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965" windowWidth="11970" windowHeight="3315" tabRatio="710" activeTab="0"/>
  </bookViews>
  <sheets>
    <sheet name="СПЕЦ" sheetId="1" r:id="rId1"/>
  </sheets>
  <externalReferences>
    <externalReference r:id="rId4"/>
    <externalReference r:id="rId5"/>
  </externalReferences>
  <definedNames>
    <definedName name="_xlfn.BAHTTEXT" hidden="1">#NAME?</definedName>
    <definedName name="OBT">#REF!</definedName>
    <definedName name="OYT">#REF!</definedName>
    <definedName name="ВхН">#REF!</definedName>
    <definedName name="ВыхН" localSheetId="0">'[1]расчет автоматов'!#REF!</definedName>
    <definedName name="ВыхН">#REF!</definedName>
    <definedName name="ВыхНапр_Давл">#REF!</definedName>
    <definedName name="ВыхНапр_Расхода">#REF!</definedName>
    <definedName name="изменить">'[2]расчет автоматов'!$C$9</definedName>
    <definedName name="КИ" localSheetId="0">'[1]расчет автоматов'!#REF!</definedName>
    <definedName name="КИ">#REF!</definedName>
    <definedName name="КИ_ДАВЛ">#REF!</definedName>
    <definedName name="КИ_РАСХОДА">#REF!</definedName>
    <definedName name="КОЛ_ПРЕОБР_ДАВЛ">#REF!</definedName>
    <definedName name="КОЛ_ПРЕОБР_РАХОДА">#REF!</definedName>
    <definedName name="КоэфПреобр">#REF!</definedName>
    <definedName name="КоэфТранс">#REF!</definedName>
    <definedName name="КП" localSheetId="0">'[1]расчет автоматов'!#REF!</definedName>
    <definedName name="КП">#REF!</definedName>
    <definedName name="КПД" localSheetId="0">'[1]расчет автоматов'!#REF!</definedName>
    <definedName name="КПД">#REF!</definedName>
    <definedName name="КПД_Имп">#REF!</definedName>
    <definedName name="КПД_Транс">#REF!</definedName>
    <definedName name="КТ" localSheetId="0">'[1]расчет автоматов'!#REF!</definedName>
    <definedName name="КТ">#REF!</definedName>
    <definedName name="МОЩпотр_сет" localSheetId="0">'[1]расчет автоматов'!#REF!</definedName>
    <definedName name="МОЩпотр_сет">#REF!</definedName>
    <definedName name="МощПотрСети1">#REF!</definedName>
    <definedName name="МощПотрСети2">#REF!</definedName>
    <definedName name="МощПотрСетиИмп">#REF!</definedName>
    <definedName name="МощПотрСетиТранс">#REF!</definedName>
    <definedName name="_xlnm.Print_Area" localSheetId="0">'СПЕЦ'!$A$1:$W$203</definedName>
    <definedName name="пот">#REF!</definedName>
    <definedName name="схема">#REF!</definedName>
    <definedName name="тит">'[2]расчет автоматов'!#REF!</definedName>
    <definedName name="ТОКвх_удар" localSheetId="0">'[1]расчет автоматов'!#REF!</definedName>
    <definedName name="ТОКвх_удар">#REF!</definedName>
    <definedName name="ТокВхУдар">#REF!</definedName>
    <definedName name="ТокВхУдарСум">#REF!</definedName>
    <definedName name="ТОКвых_макс" localSheetId="0">'[1]расчет автоматов'!#REF!</definedName>
    <definedName name="ТОКвых_макс">#REF!</definedName>
    <definedName name="ТОКвых_раб" localSheetId="0">'[1]расчет автоматов'!#REF!</definedName>
    <definedName name="ТОКвых_раб">#REF!</definedName>
    <definedName name="ТокВыхМаксИмп">#REF!</definedName>
    <definedName name="ТокВыхМаксТранс">#REF!</definedName>
    <definedName name="ТокВыхРабИмп">#REF!</definedName>
    <definedName name="ТокВыхРабТранс">#REF!</definedName>
    <definedName name="ТокНомАвт1">#REF!</definedName>
    <definedName name="ТокНомАвт2">#REF!</definedName>
    <definedName name="ТОКпотр_сет" localSheetId="0">'[1]расчет автоматов'!#REF!</definedName>
    <definedName name="ТОКпотр_сет">#REF!</definedName>
    <definedName name="ТокПотрСети2">#REF!</definedName>
    <definedName name="ТокПотрСетиИмп">#REF!</definedName>
    <definedName name="ТокПотрСетиСум1">#REF!</definedName>
    <definedName name="ТокПотрСетиТранс">#REF!</definedName>
    <definedName name="ТокХХ">#REF!</definedName>
    <definedName name="ХарактАвт1">#REF!</definedName>
    <definedName name="ХарактАвт2">#REF!</definedName>
  </definedNames>
  <calcPr fullCalcOnLoad="1"/>
</workbook>
</file>

<file path=xl/sharedStrings.xml><?xml version="1.0" encoding="utf-8"?>
<sst xmlns="http://schemas.openxmlformats.org/spreadsheetml/2006/main" count="552" uniqueCount="360">
  <si>
    <t>ООО "Оликом СПб"</t>
  </si>
  <si>
    <t>в комплекте:</t>
  </si>
  <si>
    <t>UG8</t>
  </si>
  <si>
    <t>Блок питания (12В/0,7 А)</t>
  </si>
  <si>
    <t xml:space="preserve">Антена на магнитной базе </t>
  </si>
  <si>
    <t>(GSM 900/1800)</t>
  </si>
  <si>
    <t>Модель 905</t>
  </si>
  <si>
    <t>Кабель Сом 9pin/9pin</t>
  </si>
  <si>
    <t>11. Изоляционные материалы.</t>
  </si>
  <si>
    <t>Цилиндры фольгированные на основе мин. ваты</t>
  </si>
  <si>
    <t>Alu 89*40</t>
  </si>
  <si>
    <t>Rockwool (Россия)</t>
  </si>
  <si>
    <t>Alu 57*40</t>
  </si>
  <si>
    <t>Алюминиевый скотч 488 ALU</t>
  </si>
  <si>
    <t>50*50</t>
  </si>
  <si>
    <t>Ideal Tape</t>
  </si>
  <si>
    <t>шт</t>
  </si>
  <si>
    <t>Эмаль</t>
  </si>
  <si>
    <t>КО-814</t>
  </si>
  <si>
    <t>ООО "Находка"</t>
  </si>
  <si>
    <t>ru</t>
  </si>
  <si>
    <t xml:space="preserve">                                                        Д 25 мм</t>
  </si>
  <si>
    <t>Шкаф КИП и А в корпусе ШК-2 СВТ 1468.00.000</t>
  </si>
  <si>
    <t>"Свит"</t>
  </si>
  <si>
    <t>Преобразователь расхода электромагнитный Ду20</t>
  </si>
  <si>
    <t>Примечание</t>
  </si>
  <si>
    <t>ПРЭМ-3-32</t>
  </si>
  <si>
    <t>│</t>
  </si>
  <si>
    <t>Iн=2А, время-токовая хар-ка С</t>
  </si>
  <si>
    <t>ВА 47-29-2С</t>
  </si>
  <si>
    <t>12.7</t>
  </si>
  <si>
    <t>КМ 32-80</t>
  </si>
  <si>
    <r>
      <t>0-16(10) кгс/см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, погр. 1%</t>
    </r>
  </si>
  <si>
    <t>кл.D, диап.изм.: по потоку-0,08-12 м3/ч; против потока-0,08-12 м3/ч,</t>
  </si>
  <si>
    <t>Ду преобразователя 20, Ду трубопровода 50 мм</t>
  </si>
  <si>
    <t>ДУ50мм</t>
  </si>
  <si>
    <t>ДУ50</t>
  </si>
  <si>
    <t>Балломакс</t>
  </si>
  <si>
    <t>Кран шаровый под приварку</t>
  </si>
  <si>
    <t>БП</t>
  </si>
  <si>
    <t>Шина заземляющая</t>
  </si>
  <si>
    <t>8</t>
  </si>
  <si>
    <t>9</t>
  </si>
  <si>
    <t>м</t>
  </si>
  <si>
    <t>1.5. Измерение расхода в циркуляционном тр-де ГВС</t>
  </si>
  <si>
    <r>
      <t>кл. В, диап.изм. 0,045-12,0 м3/ч, Тизм.ср.=5+150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</t>
    </r>
  </si>
  <si>
    <t>IP55</t>
  </si>
  <si>
    <t>2в,2г</t>
  </si>
  <si>
    <t>1г</t>
  </si>
  <si>
    <t>1.5. Измерение расхода в подающем тр-де ГВС</t>
  </si>
  <si>
    <r>
      <t>кл. А, диап.изм. 0,067-30,0 м3/ч, Тизм.ср.=5+150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</t>
    </r>
  </si>
  <si>
    <t>Рраб =1,6МПа</t>
  </si>
  <si>
    <t>1.4. Измерение температуры в подающем</t>
  </si>
  <si>
    <t>IP54</t>
  </si>
  <si>
    <t>QF1</t>
  </si>
  <si>
    <t>QF2</t>
  </si>
  <si>
    <t>Единица измерений</t>
  </si>
  <si>
    <t>Комплексный теплосчетчик</t>
  </si>
  <si>
    <t>НСХ 500П, кл.д.А, Lмонт.части 70мм</t>
  </si>
  <si>
    <t>ТУ 4211-065-44324050-00</t>
  </si>
  <si>
    <t>в комплекте с защитной гильзой</t>
  </si>
  <si>
    <t>Р=1,6МПа, Дн 8мм</t>
  </si>
  <si>
    <t>Lмонт.части 77мм</t>
  </si>
  <si>
    <t>ТУ В21.00-29-00ТУ</t>
  </si>
  <si>
    <t xml:space="preserve">Р=2,5МПа, </t>
  </si>
  <si>
    <t>БП1 М20*1,5-7Н</t>
  </si>
  <si>
    <t>ТУ В21.08-00.00ТУ</t>
  </si>
  <si>
    <t>1а, 1б</t>
  </si>
  <si>
    <t>Взаимн. инв. №</t>
  </si>
  <si>
    <t>Подпись и дата</t>
  </si>
  <si>
    <t>Инв. номер</t>
  </si>
  <si>
    <t>6а,6б</t>
  </si>
  <si>
    <t xml:space="preserve">Преобразователь избыточного давления </t>
  </si>
  <si>
    <t>4-20мА</t>
  </si>
  <si>
    <t>ТУ 4212-174-00227459-99</t>
  </si>
  <si>
    <t>г. Орел</t>
  </si>
  <si>
    <t>1в</t>
  </si>
  <si>
    <t>Преобразователь расхода электромагнитный Ду32</t>
  </si>
  <si>
    <t>3. Трубная продукция.</t>
  </si>
  <si>
    <t xml:space="preserve">4. Трубопроводная арматура, устройство отбора </t>
  </si>
  <si>
    <t>12.1</t>
  </si>
  <si>
    <t>приборов", Минск</t>
  </si>
  <si>
    <t>Ниппель переходной М20х1,5-G1/2" Ст20, Ру16кгс/см2</t>
  </si>
  <si>
    <t>12.8</t>
  </si>
  <si>
    <t>Х3,Х5,Х6</t>
  </si>
  <si>
    <t>БЗ26-1,5П10-В/ВУЗ-10,</t>
  </si>
  <si>
    <t>БЗ26-1,5П10-В/ВУЗ-3</t>
  </si>
  <si>
    <t>14.8</t>
  </si>
  <si>
    <t>Шпилька с внутренней резьбой М4, длиной 70см</t>
  </si>
  <si>
    <t>385.2212.400</t>
  </si>
  <si>
    <t>ООО "Фурни-Лама"</t>
  </si>
  <si>
    <t xml:space="preserve">Кабель силовой 3-х жильный NYM </t>
  </si>
  <si>
    <t>NYM 3х1,5</t>
  </si>
  <si>
    <t>ТУ 3521-009-05755714-98</t>
  </si>
  <si>
    <t>и циркуляционном тр-дах системы ГВС</t>
  </si>
  <si>
    <t>UG1,UG2</t>
  </si>
  <si>
    <t>ТУ2247-008-47022248-02</t>
  </si>
  <si>
    <r>
      <t xml:space="preserve">Т=0-180 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С,</t>
    </r>
  </si>
  <si>
    <r>
      <t>W</t>
    </r>
    <r>
      <rPr>
        <vertAlign val="subscript"/>
        <sz val="10"/>
        <rFont val="Arial Narrow"/>
        <family val="2"/>
      </rPr>
      <t>100</t>
    </r>
    <r>
      <rPr>
        <sz val="10"/>
        <rFont val="Arial Narrow"/>
        <family val="2"/>
      </rPr>
      <t xml:space="preserve">=1,385 </t>
    </r>
  </si>
  <si>
    <r>
      <t>среда: вода, Траб=+120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С, Ру64бар, латунь</t>
    </r>
  </si>
  <si>
    <t>QS1</t>
  </si>
  <si>
    <t>ООО "ИЭК", Москва</t>
  </si>
  <si>
    <t>Наименование и техническая характеристика</t>
  </si>
  <si>
    <t>шт.</t>
  </si>
  <si>
    <t>компл.</t>
  </si>
  <si>
    <t>4а</t>
  </si>
  <si>
    <t>5.1</t>
  </si>
  <si>
    <t>ЗАО "Теплоком"</t>
  </si>
  <si>
    <t>Переход концентрический</t>
  </si>
  <si>
    <t>ст 09Г2С</t>
  </si>
  <si>
    <t>ЗДТ "Реком"</t>
  </si>
  <si>
    <t>реверсивный, исп.: "сэндвич" с защитой футеровки</t>
  </si>
  <si>
    <t>и штуцером L=23,5мм, Ст20</t>
  </si>
  <si>
    <t>IP65 - корпус термопреобр.</t>
  </si>
  <si>
    <t xml:space="preserve">1.6. Измерение давления в подающем и обратном </t>
  </si>
  <si>
    <t>ВКТ-7-02</t>
  </si>
  <si>
    <t>ПРЭМ-20</t>
  </si>
  <si>
    <t>Фильтр для воды ФМФ Ду50,Py16</t>
  </si>
  <si>
    <t>Техмаркет</t>
  </si>
  <si>
    <t>Фланец стальной квадратный с соединительным выступом</t>
  </si>
  <si>
    <t>ГОСТ 12820-80*</t>
  </si>
  <si>
    <t>12.9</t>
  </si>
  <si>
    <t>Ду50, Ру16.</t>
  </si>
  <si>
    <t>Реком</t>
  </si>
  <si>
    <t>ТУ 4213-039-15147476-2006</t>
  </si>
  <si>
    <t>12.5</t>
  </si>
  <si>
    <t>12.6</t>
  </si>
  <si>
    <t>BS-CAB 002 2x0,22</t>
  </si>
  <si>
    <t>Кабель медный 2-х жильный экранированный</t>
  </si>
  <si>
    <t>Кабель медный 4-х жильный экранированный</t>
  </si>
  <si>
    <t>BS-CAB 004 4x0,22</t>
  </si>
  <si>
    <t>ГОСТ 12.2.007.14-75</t>
  </si>
  <si>
    <t>ООО"ЭЛЕТЭК системс"</t>
  </si>
  <si>
    <t>Ру16МПа</t>
  </si>
  <si>
    <t>ТУ 4218-037-15147476-07</t>
  </si>
  <si>
    <t>присоединение радиальное резба G1/2</t>
  </si>
  <si>
    <t xml:space="preserve">Труба стальная бесшовная </t>
  </si>
  <si>
    <t>ЧТПЗ</t>
  </si>
  <si>
    <t>Гост 8734-75</t>
  </si>
  <si>
    <t>г. Челябинск</t>
  </si>
  <si>
    <t>ПРЭМ-3-20</t>
  </si>
  <si>
    <t>Выключатель разъединитель на DIN-рейку</t>
  </si>
  <si>
    <t>ТСК-7</t>
  </si>
  <si>
    <t>ЗАО "Взлет"</t>
  </si>
  <si>
    <t>Винт с цилиндрической скругленной головкой М8</t>
  </si>
  <si>
    <t>Винт М8</t>
  </si>
  <si>
    <t>14.10</t>
  </si>
  <si>
    <t>14.11</t>
  </si>
  <si>
    <t>РН 230-25-2</t>
  </si>
  <si>
    <t>БП1-М18х1,5-55УХЛЗ-Ст20</t>
  </si>
  <si>
    <t xml:space="preserve">Шина заземляющая </t>
  </si>
  <si>
    <t>"Взлет ТПС"</t>
  </si>
  <si>
    <t>7а</t>
  </si>
  <si>
    <t>7б</t>
  </si>
  <si>
    <t>8. Электрооборудование, встраиваемое в шкаф КИП и А</t>
  </si>
  <si>
    <t>1. Приборы и средства автоматизации</t>
  </si>
  <si>
    <t>Е14Н10П-09</t>
  </si>
  <si>
    <t>ООО "Сельсин"</t>
  </si>
  <si>
    <t>Позиция</t>
  </si>
  <si>
    <t>Тип, марка, обозначение документа опросного листа</t>
  </si>
  <si>
    <t>UG7</t>
  </si>
  <si>
    <t>Код оборудования, изделия, документа</t>
  </si>
  <si>
    <t>Завод-изготовитель</t>
  </si>
  <si>
    <t>Количество</t>
  </si>
  <si>
    <t>Масса единицы, кг</t>
  </si>
  <si>
    <t>1.1 Тепловычислитель</t>
  </si>
  <si>
    <t>Вычислитель количества тепла</t>
  </si>
  <si>
    <t>СПб</t>
  </si>
  <si>
    <t>ТУ 4217-036-50932134-02</t>
  </si>
  <si>
    <t xml:space="preserve">1.2. Измерение температуры в подающем и обратном </t>
  </si>
  <si>
    <t>Согласованная пара термопреобразователей сопротивления:</t>
  </si>
  <si>
    <t xml:space="preserve">1.3. Измерение расхода в подающем и обратном </t>
  </si>
  <si>
    <t>Госреестр 23194-07</t>
  </si>
  <si>
    <t>Госреестр 23195-06</t>
  </si>
  <si>
    <r>
      <t xml:space="preserve">НСХ Pt100, кл.д.А, Т=3-150 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С,</t>
    </r>
  </si>
  <si>
    <t xml:space="preserve"> Lмонт.части 100мм</t>
  </si>
  <si>
    <t>и бобышкой  L=40мм</t>
  </si>
  <si>
    <t xml:space="preserve">Тизм.ср.=0+150оС, Рраб =1,6МПа </t>
  </si>
  <si>
    <t>Госреестр 17858-06</t>
  </si>
  <si>
    <t>трубопроводах сетевой воды</t>
  </si>
  <si>
    <t>Госреестр 17858-02</t>
  </si>
  <si>
    <t>ТУ 4213-039-50932134-02</t>
  </si>
  <si>
    <t>ТУ 36-1097-85</t>
  </si>
  <si>
    <t>лист</t>
  </si>
  <si>
    <t>2. Контрольно-измерительные приборы</t>
  </si>
  <si>
    <t>Манометр деформационный избыточного давления</t>
  </si>
  <si>
    <t>ДМ 02-100-1-G-16 кгс/см2</t>
  </si>
  <si>
    <t>ТУ 4212-001-39470897-03</t>
  </si>
  <si>
    <t>ДМ 02-100-1-G-10 кгс/см2</t>
  </si>
  <si>
    <t>и закладные изделия</t>
  </si>
  <si>
    <t>СПб, ООО "Ижора-</t>
  </si>
  <si>
    <t>"АвтоматикаСервис"</t>
  </si>
  <si>
    <t>Италия</t>
  </si>
  <si>
    <t>Ниппель М20х1,5-G1/2"</t>
  </si>
  <si>
    <t>ТК 4-308-82</t>
  </si>
  <si>
    <t xml:space="preserve">РБЯК 302422 047 </t>
  </si>
  <si>
    <t>5. Перемычка системы уравнивания потенциалов</t>
  </si>
  <si>
    <t>П500</t>
  </si>
  <si>
    <t>ООО "Комлпект</t>
  </si>
  <si>
    <t>ТУ36-1276-85</t>
  </si>
  <si>
    <t>системАвтоматика"</t>
  </si>
  <si>
    <t>г. Москва</t>
  </si>
  <si>
    <t>6. Щитовая продукция.</t>
  </si>
  <si>
    <t>ООО "Элма"</t>
  </si>
  <si>
    <t>HL1</t>
  </si>
  <si>
    <t>ЗАО "Тэлз"</t>
  </si>
  <si>
    <t>Гост 2239-79 (2003)</t>
  </si>
  <si>
    <t>г. Томск</t>
  </si>
  <si>
    <t>Гост 2746.1-88</t>
  </si>
  <si>
    <t>г. Калуга</t>
  </si>
  <si>
    <t>ООО "ИЭК"</t>
  </si>
  <si>
    <t>Выключатель автоматический на DIN-рейку</t>
  </si>
  <si>
    <t>Выключатель автоматический на DIN рейку</t>
  </si>
  <si>
    <t>Источник вторичного электропитания</t>
  </si>
  <si>
    <t>ООО "ТрансЭТ"</t>
  </si>
  <si>
    <t>Х2</t>
  </si>
  <si>
    <t>Р Ар 10-3-ОПс</t>
  </si>
  <si>
    <t>Блок зажимов с аксессуарами на 10зажимных пар</t>
  </si>
  <si>
    <t>ОАО "ВНИИР"</t>
  </si>
  <si>
    <t>сечение провода 0,35-1,5м2, 380/220В, 10/16А</t>
  </si>
  <si>
    <t>мин 3,М</t>
  </si>
  <si>
    <t>г. Чебоксары</t>
  </si>
  <si>
    <t>ТУ16-87ИГФР.687224.011ТУ</t>
  </si>
  <si>
    <t>Х8</t>
  </si>
  <si>
    <t>Блок зажимов с аксессуарами на 3зажимные пары</t>
  </si>
  <si>
    <t>Х9</t>
  </si>
  <si>
    <t>сигнальная земля для экранов измерительных кабелей</t>
  </si>
  <si>
    <t>Гермоввод (пластиковый кабельный ввод)</t>
  </si>
  <si>
    <t>PGA21-18G</t>
  </si>
  <si>
    <t>AVC Industrial Corp.</t>
  </si>
  <si>
    <t>-40+100 оС IP68</t>
  </si>
  <si>
    <t>Гост Р 51321.1-00</t>
  </si>
  <si>
    <t>Тайвань</t>
  </si>
  <si>
    <t>Проводник заземляющий</t>
  </si>
  <si>
    <t>П 350</t>
  </si>
  <si>
    <t>Ф. "Метизы"</t>
  </si>
  <si>
    <t>Винт с цилиндрической скругленной головкой М3х16</t>
  </si>
  <si>
    <t>Винт М3х16</t>
  </si>
  <si>
    <t>Гост 11644-75</t>
  </si>
  <si>
    <t>Винт с цилиндрической скругленной головкой М3х10</t>
  </si>
  <si>
    <t>Винт М3х10</t>
  </si>
  <si>
    <t>Гайка М3 шестигранная</t>
  </si>
  <si>
    <t>Гайка М3</t>
  </si>
  <si>
    <t>Гост 5927-70</t>
  </si>
  <si>
    <t>9. Кабельная продукция.</t>
  </si>
  <si>
    <t>Труба  57х3,5</t>
  </si>
  <si>
    <t>исп.2, Ру16кгс/см2</t>
  </si>
  <si>
    <t>ТУ 1468-002-31049454-04</t>
  </si>
  <si>
    <t>К-2-108х4,0-57х3,0</t>
  </si>
  <si>
    <t>НП "Подольсккабель"</t>
  </si>
  <si>
    <t>г. Подольск</t>
  </si>
  <si>
    <t>10. Арматура для прокладки кабелей.</t>
  </si>
  <si>
    <t>РЕ 120 08</t>
  </si>
  <si>
    <t>ООО "Пластэлектро"</t>
  </si>
  <si>
    <t>6 гермовводов, IP54, 400В</t>
  </si>
  <si>
    <t>ТУ3464-002-18685470-01</t>
  </si>
  <si>
    <t>Ввод гибкий IP40</t>
  </si>
  <si>
    <t>КРТ-5-1-1,6(1,0)-1,0УХЛ3,1**-2</t>
  </si>
  <si>
    <t>Розетка 16А/220В двухместная закрытая</t>
  </si>
  <si>
    <t>Лампа накаливания 230V 25W</t>
  </si>
  <si>
    <t>с цоколем Е14 220B</t>
  </si>
  <si>
    <t>Электропатрон Е14</t>
  </si>
  <si>
    <t>ВН 32 1Р 32А</t>
  </si>
  <si>
    <t>15.1</t>
  </si>
  <si>
    <t>Блок питания, 12 В</t>
  </si>
  <si>
    <t>ООО "Мегарон"</t>
  </si>
  <si>
    <t>С-Петербург</t>
  </si>
  <si>
    <t>ТУ 6589-004-39491876-99</t>
  </si>
  <si>
    <t>ГОСТ 12.2.006-87 23511-79</t>
  </si>
  <si>
    <t>14.9</t>
  </si>
  <si>
    <t>ЗАО "Орлекс"</t>
  </si>
  <si>
    <t>К1080УЗ</t>
  </si>
  <si>
    <t>ОАО "НЗЭТА"</t>
  </si>
  <si>
    <t>ТУ 36-1684-85</t>
  </si>
  <si>
    <t>г. Новосибирск</t>
  </si>
  <si>
    <t>Стяжка кабельная</t>
  </si>
  <si>
    <t>ALT-120S</t>
  </si>
  <si>
    <t>ЗАО "РУВИНИЛ"</t>
  </si>
  <si>
    <t>ТУ3464-001-18669258-99</t>
  </si>
  <si>
    <t>Крепеж-клипса для труб (Дн20мм) пластмассовая</t>
  </si>
  <si>
    <t>Артикул КО1120</t>
  </si>
  <si>
    <t>Крепеж-клипса для труб (Дн25мм) пластмассовая</t>
  </si>
  <si>
    <t>Артикул КО1125</t>
  </si>
  <si>
    <t>Дюбель с шурупом и шайбой</t>
  </si>
  <si>
    <t>У25-4-6</t>
  </si>
  <si>
    <t>"Михневский з-д</t>
  </si>
  <si>
    <t>электроизделий"</t>
  </si>
  <si>
    <r>
      <t>Рраб =0-16бар, Тизм. ср.=160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С, кл.т. 1,5, IP40</t>
    </r>
  </si>
  <si>
    <r>
      <t>Рраб =0-10бар, Тизм. ср.=160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С, кл.т. 1,5, IP40</t>
    </r>
  </si>
  <si>
    <t>Комплект соединений трубопроводов монтажный</t>
  </si>
  <si>
    <t>Монтажная коробка для открытой проводки 85х85х40,</t>
  </si>
  <si>
    <t>2а,2б</t>
  </si>
  <si>
    <t>ООО "Метер"</t>
  </si>
  <si>
    <t>10ВР220-12-Д</t>
  </si>
  <si>
    <t>ТУ 4218-007-52209927-2007</t>
  </si>
  <si>
    <t>стабилизированное выходное напряжение 12В, 0,5А</t>
  </si>
  <si>
    <t>-</t>
  </si>
  <si>
    <t>4.1</t>
  </si>
  <si>
    <t>ООО "Мегарон", СПб</t>
  </si>
  <si>
    <t>АС-220-N12-700</t>
  </si>
  <si>
    <t>АС-220-S12-200</t>
  </si>
  <si>
    <t>Lмонт.части 103мм</t>
  </si>
  <si>
    <t>Комплект термопреобразователей сопротивления:</t>
  </si>
  <si>
    <t>КТСП-Н</t>
  </si>
  <si>
    <t>ООО "Интэп"</t>
  </si>
  <si>
    <t>Ту 300044107.008-2002</t>
  </si>
  <si>
    <t>г. Новополоцк</t>
  </si>
  <si>
    <t>ТУ BY 300044107.009-2006</t>
  </si>
  <si>
    <t>г.Новополоцк</t>
  </si>
  <si>
    <t>Термометр биметаллический тип "Метер ТБ-1"</t>
  </si>
  <si>
    <t>ТБ-100-1-0...160-80-1,5</t>
  </si>
  <si>
    <t>ТУ 4211-001-39470897-2004</t>
  </si>
  <si>
    <t>ТБ-100-1-0...120-80-1,5</t>
  </si>
  <si>
    <t>-"-</t>
  </si>
  <si>
    <r>
      <t>Тизм.ср.=0+120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</t>
    </r>
  </si>
  <si>
    <t xml:space="preserve"> Термогильза из медного сплава с резьбой G1/2`` </t>
  </si>
  <si>
    <t xml:space="preserve"> ТБ-100-1</t>
  </si>
  <si>
    <t xml:space="preserve"> (входит в комплект) </t>
  </si>
  <si>
    <t xml:space="preserve">Отвод сифонный </t>
  </si>
  <si>
    <t>гайка G1/2"</t>
  </si>
  <si>
    <t>2.1</t>
  </si>
  <si>
    <t>2.2</t>
  </si>
  <si>
    <t xml:space="preserve">ОС100в-03 </t>
  </si>
  <si>
    <t>"Завод т/технических</t>
  </si>
  <si>
    <r>
      <t>Ст20 , Ру16МПа, Траб=225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</t>
    </r>
  </si>
  <si>
    <t>ТУ 4212-001-58565468-2003</t>
  </si>
  <si>
    <t>Бобышка прямая с внутренней резьбой М18х1,5, Ст20</t>
  </si>
  <si>
    <t>ОАО "Р.Опыт.з-д"</t>
  </si>
  <si>
    <t>г.Ростов-на-Дону</t>
  </si>
  <si>
    <t>ТУ 2248-076-00284581-00</t>
  </si>
  <si>
    <t>Бобышка под биметаллический термометр,</t>
  </si>
  <si>
    <t>БП-05</t>
  </si>
  <si>
    <t>ООО "Завод тепло-</t>
  </si>
  <si>
    <t xml:space="preserve"> резьба G1/2`` </t>
  </si>
  <si>
    <t>ТУ ВY 101472320.004-2007</t>
  </si>
  <si>
    <t>техн.приборов", Минск</t>
  </si>
  <si>
    <t>7. Комплектующие для шкафа КИП и А</t>
  </si>
  <si>
    <t>14.5</t>
  </si>
  <si>
    <t>14.6</t>
  </si>
  <si>
    <t>14.7</t>
  </si>
  <si>
    <t>DIN-рейка UNGELOCHT L=2м</t>
  </si>
  <si>
    <t>NS 3,5/707</t>
  </si>
  <si>
    <t>Lovato</t>
  </si>
  <si>
    <t>ГОСТ 15543.1-89</t>
  </si>
  <si>
    <t>ТУ 2000 АГИЕ.641243.039</t>
  </si>
  <si>
    <t>ТУ 2000 АГИЕ.641235.003</t>
  </si>
  <si>
    <t>ТУ 36-1453-85-2</t>
  </si>
  <si>
    <t xml:space="preserve">Кабель медный 2-х жильный </t>
  </si>
  <si>
    <t>АS-CAB 002 2x0,22</t>
  </si>
  <si>
    <t>ООО "ЭЛЕТЭК системс"</t>
  </si>
  <si>
    <t>г. СПб</t>
  </si>
  <si>
    <t>Труба ПВХ гофрированная  Д 20 мм</t>
  </si>
  <si>
    <t>ЗАО "ДКС" г.Тверь,</t>
  </si>
  <si>
    <t>п.Б.Перемерки</t>
  </si>
  <si>
    <t>Труба ПВХ жесткая Д 25мм</t>
  </si>
  <si>
    <t>Труба ПВХ-25</t>
  </si>
  <si>
    <t>ТУ3464-004-42790588-00</t>
  </si>
  <si>
    <t>UBR</t>
  </si>
  <si>
    <t xml:space="preserve">GSM-модем </t>
  </si>
  <si>
    <t>Siemens Terminal 35i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</si>
</sst>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"/>
    <numFmt numFmtId="166" formatCode="0.000"/>
    <numFmt numFmtId="167" formatCode="0.0"/>
    <numFmt numFmtId="168" formatCode="0.00000"/>
    <numFmt numFmtId="169" formatCode="General_)"/>
    <numFmt numFmtId="170" formatCode="0.00E+00_)"/>
    <numFmt numFmtId="171" formatCode="0.0E+00_)"/>
    <numFmt numFmtId="172" formatCode="0E+00_)"/>
    <numFmt numFmtId="173" formatCode="0.000000"/>
    <numFmt numFmtId="174" formatCode="0.00000000"/>
    <numFmt numFmtId="175" formatCode="\$#.00"/>
    <numFmt numFmtId="176" formatCode="#.00"/>
    <numFmt numFmtId="177" formatCode="%#.00"/>
    <numFmt numFmtId="178" formatCode="#."/>
    <numFmt numFmtId="179" formatCode="0.000;[Red]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[$-FC19]d\ mmmm\ yyyy\ &quot;г.&quot;"/>
    <numFmt numFmtId="186" formatCode="0.0000E+00"/>
    <numFmt numFmtId="187" formatCode="mmmm\ yy"/>
    <numFmt numFmtId="188" formatCode="dd\.mm\.yy\ hh:mm"/>
    <numFmt numFmtId="189" formatCode="dd/mm/yy;@"/>
    <numFmt numFmtId="190" formatCode="mmm/yyyy"/>
    <numFmt numFmtId="191" formatCode="dd/mm/yy\ h:mm;@"/>
    <numFmt numFmtId="192" formatCode="[$-419]mmmm\ yyyy;@"/>
    <numFmt numFmtId="193" formatCode="mmm\ yy"/>
    <numFmt numFmtId="194" formatCode="dd/mm/yy"/>
    <numFmt numFmtId="195" formatCode="#,##0.00&quot;р.&quot;"/>
    <numFmt numFmtId="196" formatCode="#,##0&quot;р.&quot;"/>
    <numFmt numFmtId="197" formatCode="d/m;@"/>
    <numFmt numFmtId="198" formatCode="#,##0.0000_ ;\-#,##0.0000\ "/>
  </numFmts>
  <fonts count="20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vertAlign val="subscript"/>
      <sz val="10"/>
      <name val="Arial Narrow"/>
      <family val="2"/>
    </font>
    <font>
      <sz val="9"/>
      <color indexed="9"/>
      <name val="Arial Narrow"/>
      <family val="2"/>
    </font>
    <font>
      <sz val="10"/>
      <color indexed="10"/>
      <name val="Arial Narrow"/>
      <family val="2"/>
    </font>
    <font>
      <sz val="9.5"/>
      <name val="Arial Narrow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>
      <alignment/>
      <protection locked="0"/>
    </xf>
    <xf numFmtId="176" fontId="4" fillId="0" borderId="0">
      <alignment/>
      <protection locked="0"/>
    </xf>
    <xf numFmtId="175" fontId="4" fillId="0" borderId="0">
      <alignment/>
      <protection locked="0"/>
    </xf>
    <xf numFmtId="178" fontId="5" fillId="0" borderId="0">
      <alignment/>
      <protection locked="0"/>
    </xf>
    <xf numFmtId="178" fontId="5" fillId="0" borderId="0">
      <alignment/>
      <protection locked="0"/>
    </xf>
    <xf numFmtId="178" fontId="4" fillId="0" borderId="1">
      <alignment/>
      <protection locked="0"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>
      <alignment/>
      <protection locked="0"/>
    </xf>
  </cellStyleXfs>
  <cellXfs count="224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6" xfId="0" applyNumberFormat="1" applyFont="1" applyBorder="1" applyAlignment="1">
      <alignment/>
    </xf>
    <xf numFmtId="0" fontId="12" fillId="0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" fontId="10" fillId="0" borderId="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49" fontId="8" fillId="0" borderId="8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8" xfId="0" applyFont="1" applyFill="1" applyBorder="1" applyAlignment="1">
      <alignment/>
    </xf>
    <xf numFmtId="0" fontId="16" fillId="0" borderId="6" xfId="0" applyFont="1" applyFill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/>
    </xf>
    <xf numFmtId="0" fontId="17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49" fontId="8" fillId="2" borderId="6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8" fillId="0" borderId="8" xfId="0" applyFont="1" applyBorder="1" applyAlignment="1">
      <alignment/>
    </xf>
    <xf numFmtId="0" fontId="8" fillId="0" borderId="6" xfId="24" applyFont="1" applyBorder="1" applyAlignment="1">
      <alignment horizontal="center"/>
      <protection/>
    </xf>
    <xf numFmtId="0" fontId="8" fillId="0" borderId="10" xfId="24" applyFont="1" applyBorder="1" applyAlignment="1">
      <alignment horizontal="center"/>
      <protection/>
    </xf>
    <xf numFmtId="0" fontId="17" fillId="0" borderId="6" xfId="24" applyFont="1" applyFill="1" applyBorder="1" applyAlignment="1">
      <alignment horizontal="center"/>
      <protection/>
    </xf>
    <xf numFmtId="49" fontId="2" fillId="0" borderId="5" xfId="0" applyNumberFormat="1" applyFont="1" applyBorder="1" applyAlignment="1">
      <alignment horizontal="center" vertical="center" textRotation="180" wrapText="1"/>
    </xf>
    <xf numFmtId="49" fontId="2" fillId="0" borderId="13" xfId="0" applyNumberFormat="1" applyFont="1" applyBorder="1" applyAlignment="1">
      <alignment horizontal="center" textRotation="180" wrapText="1"/>
    </xf>
    <xf numFmtId="0" fontId="8" fillId="0" borderId="5" xfId="0" applyFont="1" applyBorder="1" applyAlignment="1">
      <alignment textRotation="180"/>
    </xf>
    <xf numFmtId="0" fontId="12" fillId="0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5" xfId="0" applyFont="1" applyBorder="1" applyAlignment="1">
      <alignment/>
    </xf>
    <xf numFmtId="0" fontId="14" fillId="0" borderId="14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/>
    </xf>
    <xf numFmtId="49" fontId="8" fillId="0" borderId="5" xfId="0" applyNumberFormat="1" applyFont="1" applyBorder="1" applyAlignment="1">
      <alignment textRotation="180"/>
    </xf>
    <xf numFmtId="0" fontId="8" fillId="0" borderId="5" xfId="0" applyFont="1" applyBorder="1" applyAlignment="1">
      <alignment textRotation="180"/>
    </xf>
    <xf numFmtId="0" fontId="8" fillId="0" borderId="6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2" fillId="0" borderId="7" xfId="0" applyNumberFormat="1" applyFont="1" applyBorder="1" applyAlignment="1">
      <alignment horizontal="center" textRotation="180" wrapText="1"/>
    </xf>
    <xf numFmtId="49" fontId="2" fillId="0" borderId="13" xfId="0" applyNumberFormat="1" applyFont="1" applyBorder="1" applyAlignment="1">
      <alignment horizontal="center" textRotation="180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9" fillId="0" borderId="0" xfId="0" applyFont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" fontId="8" fillId="0" borderId="2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8" fillId="0" borderId="2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right" vertical="center"/>
    </xf>
    <xf numFmtId="1" fontId="8" fillId="0" borderId="5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2" fontId="8" fillId="0" borderId="3" xfId="0" applyNumberFormat="1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2" fontId="8" fillId="0" borderId="7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left" vertical="center"/>
    </xf>
    <xf numFmtId="0" fontId="8" fillId="0" borderId="8" xfId="24" applyFont="1" applyFill="1" applyBorder="1" applyAlignment="1">
      <alignment horizontal="center"/>
      <protection/>
    </xf>
    <xf numFmtId="0" fontId="8" fillId="0" borderId="9" xfId="24" applyFont="1" applyFill="1" applyBorder="1" applyAlignment="1">
      <alignment horizontal="center"/>
      <protection/>
    </xf>
    <xf numFmtId="0" fontId="8" fillId="0" borderId="10" xfId="24" applyFont="1" applyFill="1" applyBorder="1" applyAlignment="1">
      <alignment horizontal="center"/>
      <protection/>
    </xf>
    <xf numFmtId="0" fontId="8" fillId="0" borderId="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8" xfId="24" applyFont="1" applyFill="1" applyBorder="1">
      <alignment/>
      <protection/>
    </xf>
    <xf numFmtId="0" fontId="8" fillId="0" borderId="10" xfId="24" applyFont="1" applyFill="1" applyBorder="1">
      <alignment/>
      <protection/>
    </xf>
    <xf numFmtId="0" fontId="17" fillId="0" borderId="8" xfId="24" applyFont="1" applyFill="1" applyBorder="1" applyAlignment="1">
      <alignment horizontal="center"/>
      <protection/>
    </xf>
    <xf numFmtId="0" fontId="17" fillId="0" borderId="9" xfId="24" applyFont="1" applyFill="1" applyBorder="1" applyAlignment="1">
      <alignment horizontal="center"/>
      <protection/>
    </xf>
    <xf numFmtId="0" fontId="17" fillId="0" borderId="10" xfId="24" applyFont="1" applyFill="1" applyBorder="1" applyAlignment="1">
      <alignment horizontal="center"/>
      <protection/>
    </xf>
    <xf numFmtId="0" fontId="9" fillId="0" borderId="6" xfId="0" applyFont="1" applyFill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3" xfId="0" applyFont="1" applyFill="1" applyBorder="1" applyAlignment="1">
      <alignment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Hyperlink" xfId="21"/>
    <cellStyle name="Currency" xfId="22"/>
    <cellStyle name="Currency [0]" xfId="23"/>
    <cellStyle name="Обычный_шкаф кип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ct\&#1054;&#1073;&#1097;&#1080;&#1077;\&#1055;&#1088;&#1086;&#1077;&#1082;&#1090;%20&#1059;&#1059;&#1058;&#1069;%20&#1058;&#1069;&#1050;%2001.06\&#1050;&#1072;&#1088;&#1087;&#1080;&#1085;&#1089;&#1082;&#1086;&#1075;&#1086;%20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ta\&#1086;&#1073;&#1097;&#1072;&#1103;\&#1044;&#1084;&#1080;&#1090;&#1088;&#1080;&#1081;\&#1055;&#1088;&#1086;&#1077;&#1082;&#1090;&#1099;\&#1044;.&#1041;&#1077;&#1076;&#1085;&#1086;&#1075;&#1086;,16&#1082;1\&#1058;&#1062;-1\&#1056;&#1044;%20&#1041;&#1077;&#1076;&#1085;&#1086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Д "/>
      <sheetName val="расчет автоматов"/>
      <sheetName val="БД"/>
      <sheetName val="ИД"/>
      <sheetName val="отчет"/>
      <sheetName val="ГР "/>
      <sheetName val="СПЕ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Д"/>
      <sheetName val="расчет автоматов"/>
      <sheetName val="ИД"/>
      <sheetName val="ГР "/>
      <sheetName val="БД"/>
      <sheetName val="ГР_1конфузор "/>
      <sheetName val="СПЕЦ"/>
      <sheetName val="отчет"/>
    </sheetNames>
    <sheetDataSet>
      <sheetData sheetId="2">
        <row r="9">
          <cell r="C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3"/>
  <sheetViews>
    <sheetView tabSelected="1" view="pageBreakPreview" zoomScaleNormal="75" zoomScaleSheetLayoutView="100" workbookViewId="0" topLeftCell="B111">
      <selection activeCell="E218" sqref="E218"/>
    </sheetView>
  </sheetViews>
  <sheetFormatPr defaultColWidth="9.00390625" defaultRowHeight="10.5" customHeight="1"/>
  <cols>
    <col min="1" max="1" width="1.75390625" style="6" customWidth="1"/>
    <col min="2" max="3" width="1.625" style="6" customWidth="1"/>
    <col min="4" max="4" width="7.25390625" style="34" customWidth="1"/>
    <col min="5" max="5" width="22.25390625" style="6" customWidth="1"/>
    <col min="6" max="6" width="18.625" style="6" customWidth="1"/>
    <col min="7" max="7" width="20.625" style="34" customWidth="1"/>
    <col min="8" max="8" width="3.625" style="34" customWidth="1"/>
    <col min="9" max="9" width="3.375" style="34" customWidth="1"/>
    <col min="10" max="10" width="3.625" style="34" customWidth="1"/>
    <col min="11" max="11" width="2.00390625" style="34" customWidth="1"/>
    <col min="12" max="12" width="5.875" style="34" customWidth="1"/>
    <col min="13" max="13" width="4.00390625" style="34" customWidth="1"/>
    <col min="14" max="14" width="3.875" style="34" customWidth="1"/>
    <col min="15" max="16" width="7.125" style="34" customWidth="1"/>
    <col min="17" max="17" width="4.875" style="34" customWidth="1"/>
    <col min="18" max="18" width="2.875" style="34" customWidth="1"/>
    <col min="19" max="19" width="2.625" style="6" customWidth="1"/>
    <col min="20" max="20" width="5.875" style="6" customWidth="1"/>
    <col min="21" max="21" width="5.125" style="6" customWidth="1"/>
    <col min="22" max="22" width="1.75390625" style="6" customWidth="1"/>
    <col min="23" max="23" width="3.00390625" style="6" customWidth="1"/>
    <col min="24" max="16384" width="9.125" style="6" customWidth="1"/>
  </cols>
  <sheetData>
    <row r="1" spans="1:22" ht="8.25" customHeight="1">
      <c r="A1" s="2"/>
      <c r="B1" s="3"/>
      <c r="C1" s="3"/>
      <c r="D1" s="4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  <c r="U1" s="3"/>
      <c r="V1" s="5"/>
    </row>
    <row r="2" spans="1:22" s="12" customFormat="1" ht="47.25" customHeight="1">
      <c r="A2" s="7"/>
      <c r="B2" s="8"/>
      <c r="C2" s="8"/>
      <c r="D2" s="9" t="s">
        <v>158</v>
      </c>
      <c r="E2" s="112" t="s">
        <v>102</v>
      </c>
      <c r="F2" s="134"/>
      <c r="G2" s="10" t="s">
        <v>159</v>
      </c>
      <c r="H2" s="180" t="s">
        <v>161</v>
      </c>
      <c r="I2" s="181"/>
      <c r="J2" s="182"/>
      <c r="K2" s="183" t="s">
        <v>162</v>
      </c>
      <c r="L2" s="183"/>
      <c r="M2" s="183"/>
      <c r="N2" s="183"/>
      <c r="O2" s="10" t="s">
        <v>56</v>
      </c>
      <c r="P2" s="10" t="s">
        <v>163</v>
      </c>
      <c r="Q2" s="183" t="s">
        <v>164</v>
      </c>
      <c r="R2" s="183"/>
      <c r="S2" s="183" t="s">
        <v>25</v>
      </c>
      <c r="T2" s="183"/>
      <c r="U2" s="183"/>
      <c r="V2" s="11"/>
    </row>
    <row r="3" spans="1:22" s="12" customFormat="1" ht="18.75" customHeight="1">
      <c r="A3" s="7"/>
      <c r="B3" s="8"/>
      <c r="C3" s="8"/>
      <c r="D3" s="9">
        <v>1</v>
      </c>
      <c r="E3" s="112">
        <v>2</v>
      </c>
      <c r="F3" s="134"/>
      <c r="G3" s="9">
        <v>3</v>
      </c>
      <c r="H3" s="112">
        <v>4</v>
      </c>
      <c r="I3" s="160"/>
      <c r="J3" s="134"/>
      <c r="K3" s="156">
        <v>5</v>
      </c>
      <c r="L3" s="156"/>
      <c r="M3" s="156"/>
      <c r="N3" s="156"/>
      <c r="O3" s="9">
        <v>6</v>
      </c>
      <c r="P3" s="9">
        <v>7</v>
      </c>
      <c r="Q3" s="127">
        <v>8</v>
      </c>
      <c r="R3" s="127"/>
      <c r="S3" s="127">
        <v>9</v>
      </c>
      <c r="T3" s="127"/>
      <c r="U3" s="127"/>
      <c r="V3" s="11"/>
    </row>
    <row r="4" spans="1:22" ht="15.75" customHeight="1">
      <c r="A4" s="13"/>
      <c r="B4" s="14"/>
      <c r="C4" s="14"/>
      <c r="D4" s="15"/>
      <c r="E4" s="184" t="s">
        <v>155</v>
      </c>
      <c r="F4" s="185"/>
      <c r="G4" s="15"/>
      <c r="H4" s="143"/>
      <c r="I4" s="144"/>
      <c r="J4" s="145"/>
      <c r="K4" s="143"/>
      <c r="L4" s="144"/>
      <c r="M4" s="144"/>
      <c r="N4" s="145"/>
      <c r="O4" s="15"/>
      <c r="P4" s="15"/>
      <c r="Q4" s="149"/>
      <c r="R4" s="149"/>
      <c r="S4" s="150"/>
      <c r="T4" s="150"/>
      <c r="U4" s="150"/>
      <c r="V4" s="20"/>
    </row>
    <row r="5" spans="1:22" ht="15.75" customHeight="1">
      <c r="A5" s="13"/>
      <c r="B5" s="14"/>
      <c r="C5" s="14"/>
      <c r="D5" s="15"/>
      <c r="E5" s="152" t="s">
        <v>57</v>
      </c>
      <c r="F5" s="153"/>
      <c r="G5" s="15" t="s">
        <v>142</v>
      </c>
      <c r="H5" s="143"/>
      <c r="I5" s="144"/>
      <c r="J5" s="145"/>
      <c r="K5" s="143" t="s">
        <v>107</v>
      </c>
      <c r="L5" s="144"/>
      <c r="M5" s="144"/>
      <c r="N5" s="145"/>
      <c r="O5" s="15" t="s">
        <v>104</v>
      </c>
      <c r="P5" s="15">
        <v>1</v>
      </c>
      <c r="Q5" s="149"/>
      <c r="R5" s="149"/>
      <c r="S5" s="150"/>
      <c r="T5" s="150"/>
      <c r="U5" s="150"/>
      <c r="V5" s="20"/>
    </row>
    <row r="6" spans="1:22" ht="15.75" customHeight="1">
      <c r="A6" s="13"/>
      <c r="B6" s="14"/>
      <c r="C6" s="14"/>
      <c r="D6" s="15"/>
      <c r="E6" s="152"/>
      <c r="F6" s="153"/>
      <c r="G6" s="15" t="s">
        <v>172</v>
      </c>
      <c r="H6" s="143"/>
      <c r="I6" s="144"/>
      <c r="J6" s="145"/>
      <c r="K6" s="143" t="s">
        <v>167</v>
      </c>
      <c r="L6" s="144"/>
      <c r="M6" s="144"/>
      <c r="N6" s="145"/>
      <c r="O6" s="15"/>
      <c r="P6" s="15"/>
      <c r="Q6" s="143"/>
      <c r="R6" s="145"/>
      <c r="S6" s="151"/>
      <c r="T6" s="152"/>
      <c r="U6" s="153"/>
      <c r="V6" s="20"/>
    </row>
    <row r="7" spans="1:22" ht="15.75" customHeight="1">
      <c r="A7" s="13"/>
      <c r="B7" s="14"/>
      <c r="C7" s="14"/>
      <c r="D7" s="15"/>
      <c r="E7" s="14"/>
      <c r="F7" s="14"/>
      <c r="G7" s="15" t="s">
        <v>134</v>
      </c>
      <c r="H7" s="143"/>
      <c r="I7" s="144"/>
      <c r="J7" s="145"/>
      <c r="K7" s="143"/>
      <c r="L7" s="144"/>
      <c r="M7" s="144"/>
      <c r="N7" s="145"/>
      <c r="O7" s="15"/>
      <c r="P7" s="15"/>
      <c r="Q7" s="149"/>
      <c r="R7" s="149"/>
      <c r="S7" s="150"/>
      <c r="T7" s="150"/>
      <c r="U7" s="150"/>
      <c r="V7" s="20"/>
    </row>
    <row r="8" spans="1:22" ht="15.75" customHeight="1">
      <c r="A8" s="13"/>
      <c r="B8" s="14"/>
      <c r="C8" s="14"/>
      <c r="D8" s="19"/>
      <c r="E8" s="51" t="s">
        <v>165</v>
      </c>
      <c r="F8" s="52"/>
      <c r="G8" s="15"/>
      <c r="H8" s="143"/>
      <c r="I8" s="144"/>
      <c r="J8" s="145"/>
      <c r="K8" s="143"/>
      <c r="L8" s="144"/>
      <c r="M8" s="144"/>
      <c r="N8" s="145"/>
      <c r="O8" s="15"/>
      <c r="P8" s="15"/>
      <c r="Q8" s="149"/>
      <c r="R8" s="149"/>
      <c r="S8" s="150"/>
      <c r="T8" s="150"/>
      <c r="U8" s="150"/>
      <c r="V8" s="20"/>
    </row>
    <row r="9" spans="1:22" ht="15.75" customHeight="1">
      <c r="A9" s="13"/>
      <c r="B9" s="14"/>
      <c r="C9" s="14"/>
      <c r="D9" s="15">
        <v>3</v>
      </c>
      <c r="E9" s="21" t="s">
        <v>166</v>
      </c>
      <c r="F9" s="22"/>
      <c r="G9" s="15" t="s">
        <v>115</v>
      </c>
      <c r="H9" s="143"/>
      <c r="I9" s="144"/>
      <c r="J9" s="145"/>
      <c r="K9" s="143" t="s">
        <v>107</v>
      </c>
      <c r="L9" s="144"/>
      <c r="M9" s="144"/>
      <c r="N9" s="145"/>
      <c r="O9" s="15" t="s">
        <v>103</v>
      </c>
      <c r="P9" s="15">
        <v>1</v>
      </c>
      <c r="Q9" s="149"/>
      <c r="R9" s="149"/>
      <c r="S9" s="143" t="s">
        <v>53</v>
      </c>
      <c r="T9" s="144"/>
      <c r="U9" s="145"/>
      <c r="V9" s="20"/>
    </row>
    <row r="10" spans="1:22" ht="15.75" customHeight="1">
      <c r="A10" s="13"/>
      <c r="B10" s="14"/>
      <c r="C10" s="14"/>
      <c r="D10" s="15"/>
      <c r="E10" s="21"/>
      <c r="F10" s="22"/>
      <c r="G10" s="15" t="s">
        <v>173</v>
      </c>
      <c r="H10" s="149"/>
      <c r="I10" s="149"/>
      <c r="J10" s="149"/>
      <c r="K10" s="143" t="s">
        <v>167</v>
      </c>
      <c r="L10" s="144"/>
      <c r="M10" s="144"/>
      <c r="N10" s="145"/>
      <c r="O10" s="15"/>
      <c r="P10" s="15"/>
      <c r="Q10" s="149"/>
      <c r="R10" s="149"/>
      <c r="S10" s="150"/>
      <c r="T10" s="150"/>
      <c r="U10" s="150"/>
      <c r="V10" s="20"/>
    </row>
    <row r="11" spans="1:22" ht="15.75" customHeight="1">
      <c r="A11" s="13"/>
      <c r="B11" s="14"/>
      <c r="C11" s="14"/>
      <c r="D11" s="15"/>
      <c r="E11" s="21"/>
      <c r="F11" s="22"/>
      <c r="G11" s="24" t="s">
        <v>168</v>
      </c>
      <c r="H11" s="143"/>
      <c r="I11" s="144"/>
      <c r="J11" s="145"/>
      <c r="K11" s="143"/>
      <c r="L11" s="144"/>
      <c r="M11" s="144"/>
      <c r="N11" s="145"/>
      <c r="O11" s="15"/>
      <c r="P11" s="15"/>
      <c r="Q11" s="149"/>
      <c r="R11" s="149"/>
      <c r="S11" s="150"/>
      <c r="T11" s="150"/>
      <c r="U11" s="150"/>
      <c r="V11" s="20"/>
    </row>
    <row r="12" spans="1:22" ht="15.75" customHeight="1">
      <c r="A12" s="13"/>
      <c r="B12" s="14"/>
      <c r="C12" s="14"/>
      <c r="D12" s="15"/>
      <c r="E12" s="55" t="s">
        <v>169</v>
      </c>
      <c r="F12" s="52"/>
      <c r="G12" s="15"/>
      <c r="H12" s="143"/>
      <c r="I12" s="144"/>
      <c r="J12" s="145"/>
      <c r="K12" s="143"/>
      <c r="L12" s="144"/>
      <c r="M12" s="144"/>
      <c r="N12" s="145"/>
      <c r="O12" s="15"/>
      <c r="P12" s="15"/>
      <c r="Q12" s="149"/>
      <c r="R12" s="149"/>
      <c r="S12" s="150"/>
      <c r="T12" s="150"/>
      <c r="U12" s="150"/>
      <c r="V12" s="20"/>
    </row>
    <row r="13" spans="1:22" ht="15.75" customHeight="1">
      <c r="A13" s="13"/>
      <c r="B13" s="14"/>
      <c r="C13" s="14"/>
      <c r="D13" s="15"/>
      <c r="E13" s="51" t="s">
        <v>179</v>
      </c>
      <c r="F13" s="52"/>
      <c r="G13" s="15"/>
      <c r="H13" s="143"/>
      <c r="I13" s="144"/>
      <c r="J13" s="145"/>
      <c r="K13" s="143"/>
      <c r="L13" s="144"/>
      <c r="M13" s="144"/>
      <c r="N13" s="145"/>
      <c r="O13" s="15"/>
      <c r="P13" s="15"/>
      <c r="Q13" s="149"/>
      <c r="R13" s="149"/>
      <c r="S13" s="150"/>
      <c r="T13" s="150"/>
      <c r="U13" s="150"/>
      <c r="V13" s="20"/>
    </row>
    <row r="14" spans="1:22" ht="15.75" customHeight="1">
      <c r="A14" s="13"/>
      <c r="B14" s="14"/>
      <c r="C14" s="14"/>
      <c r="D14" s="15" t="s">
        <v>291</v>
      </c>
      <c r="E14" s="21" t="s">
        <v>302</v>
      </c>
      <c r="F14" s="84"/>
      <c r="G14" s="15" t="s">
        <v>303</v>
      </c>
      <c r="H14" s="143"/>
      <c r="I14" s="144"/>
      <c r="J14" s="145"/>
      <c r="K14" s="140" t="s">
        <v>304</v>
      </c>
      <c r="L14" s="141"/>
      <c r="M14" s="141"/>
      <c r="N14" s="142"/>
      <c r="O14" s="15" t="s">
        <v>104</v>
      </c>
      <c r="P14" s="15">
        <v>1</v>
      </c>
      <c r="Q14" s="149"/>
      <c r="R14" s="149"/>
      <c r="S14" s="154" t="s">
        <v>113</v>
      </c>
      <c r="T14" s="155"/>
      <c r="U14" s="128"/>
      <c r="V14" s="20"/>
    </row>
    <row r="15" spans="1:22" ht="15.75" customHeight="1">
      <c r="A15" s="13"/>
      <c r="B15" s="14"/>
      <c r="C15" s="14"/>
      <c r="D15" s="15"/>
      <c r="E15" s="21" t="s">
        <v>174</v>
      </c>
      <c r="F15" s="22"/>
      <c r="G15" s="15" t="s">
        <v>305</v>
      </c>
      <c r="H15" s="143"/>
      <c r="I15" s="144"/>
      <c r="J15" s="145"/>
      <c r="K15" s="143" t="s">
        <v>306</v>
      </c>
      <c r="L15" s="144"/>
      <c r="M15" s="144"/>
      <c r="N15" s="145"/>
      <c r="O15" s="15"/>
      <c r="P15" s="15"/>
      <c r="Q15" s="149"/>
      <c r="R15" s="149"/>
      <c r="S15" s="129"/>
      <c r="T15" s="130"/>
      <c r="U15" s="131"/>
      <c r="V15" s="20"/>
    </row>
    <row r="16" spans="1:22" ht="15.75" customHeight="1">
      <c r="A16" s="13"/>
      <c r="B16" s="14"/>
      <c r="C16" s="14"/>
      <c r="D16" s="19"/>
      <c r="E16" s="80" t="s">
        <v>175</v>
      </c>
      <c r="F16" s="22" t="s">
        <v>98</v>
      </c>
      <c r="H16" s="143"/>
      <c r="I16" s="144"/>
      <c r="J16" s="145"/>
      <c r="K16" s="140"/>
      <c r="L16" s="141"/>
      <c r="M16" s="141"/>
      <c r="N16" s="142"/>
      <c r="O16" s="15"/>
      <c r="P16" s="15"/>
      <c r="Q16" s="149"/>
      <c r="R16" s="149"/>
      <c r="S16" s="150"/>
      <c r="T16" s="150"/>
      <c r="U16" s="150"/>
      <c r="V16" s="20"/>
    </row>
    <row r="17" spans="1:22" ht="15.75" customHeight="1">
      <c r="A17" s="13"/>
      <c r="B17" s="14"/>
      <c r="C17" s="14"/>
      <c r="D17" s="40" t="s">
        <v>320</v>
      </c>
      <c r="E17" s="21" t="s">
        <v>60</v>
      </c>
      <c r="F17" s="22"/>
      <c r="G17" s="15"/>
      <c r="H17" s="143"/>
      <c r="I17" s="144"/>
      <c r="J17" s="145"/>
      <c r="K17" s="140" t="s">
        <v>304</v>
      </c>
      <c r="L17" s="141"/>
      <c r="M17" s="141"/>
      <c r="N17" s="142"/>
      <c r="O17" s="15" t="s">
        <v>103</v>
      </c>
      <c r="P17" s="15">
        <v>2</v>
      </c>
      <c r="Q17" s="149"/>
      <c r="R17" s="149"/>
      <c r="S17" s="150"/>
      <c r="T17" s="150"/>
      <c r="U17" s="150"/>
      <c r="V17" s="20"/>
    </row>
    <row r="18" spans="1:22" ht="15.75" customHeight="1">
      <c r="A18" s="13"/>
      <c r="B18" s="14"/>
      <c r="C18" s="14"/>
      <c r="D18" s="40"/>
      <c r="E18" s="21" t="s">
        <v>61</v>
      </c>
      <c r="F18" s="22" t="s">
        <v>301</v>
      </c>
      <c r="G18" s="15" t="s">
        <v>63</v>
      </c>
      <c r="H18" s="143"/>
      <c r="I18" s="144"/>
      <c r="J18" s="145"/>
      <c r="K18" s="143" t="s">
        <v>308</v>
      </c>
      <c r="L18" s="144"/>
      <c r="M18" s="144"/>
      <c r="N18" s="145"/>
      <c r="O18" s="15"/>
      <c r="P18" s="15"/>
      <c r="Q18" s="149"/>
      <c r="R18" s="149"/>
      <c r="S18" s="150"/>
      <c r="T18" s="150"/>
      <c r="U18" s="150"/>
      <c r="V18" s="20"/>
    </row>
    <row r="19" spans="1:22" ht="15.75" customHeight="1">
      <c r="A19" s="13"/>
      <c r="B19" s="14"/>
      <c r="C19" s="14"/>
      <c r="D19" s="40" t="s">
        <v>321</v>
      </c>
      <c r="E19" s="21" t="s">
        <v>176</v>
      </c>
      <c r="F19" s="22" t="s">
        <v>64</v>
      </c>
      <c r="G19" s="15" t="s">
        <v>39</v>
      </c>
      <c r="H19" s="143"/>
      <c r="I19" s="144"/>
      <c r="J19" s="145"/>
      <c r="K19" s="140" t="s">
        <v>304</v>
      </c>
      <c r="L19" s="141"/>
      <c r="M19" s="141"/>
      <c r="N19" s="142"/>
      <c r="O19" s="15" t="s">
        <v>103</v>
      </c>
      <c r="P19" s="15">
        <v>2</v>
      </c>
      <c r="Q19" s="143"/>
      <c r="R19" s="145"/>
      <c r="S19" s="151"/>
      <c r="T19" s="152"/>
      <c r="U19" s="153"/>
      <c r="V19" s="20"/>
    </row>
    <row r="20" spans="1:22" ht="15.75" customHeight="1">
      <c r="A20" s="13"/>
      <c r="B20" s="14"/>
      <c r="C20" s="14"/>
      <c r="D20" s="15"/>
      <c r="E20" s="21"/>
      <c r="F20" s="22"/>
      <c r="G20" s="33" t="s">
        <v>307</v>
      </c>
      <c r="H20" s="143"/>
      <c r="I20" s="144"/>
      <c r="J20" s="145"/>
      <c r="K20" s="143" t="s">
        <v>306</v>
      </c>
      <c r="L20" s="144"/>
      <c r="M20" s="144"/>
      <c r="N20" s="145"/>
      <c r="O20" s="15"/>
      <c r="P20" s="15"/>
      <c r="Q20" s="149"/>
      <c r="R20" s="149"/>
      <c r="S20" s="150"/>
      <c r="T20" s="150"/>
      <c r="U20" s="150"/>
      <c r="V20" s="20"/>
    </row>
    <row r="21" spans="1:22" ht="15.75" customHeight="1">
      <c r="A21" s="13"/>
      <c r="B21" s="14"/>
      <c r="C21" s="14"/>
      <c r="D21" s="15"/>
      <c r="E21" s="55" t="s">
        <v>171</v>
      </c>
      <c r="F21" s="52"/>
      <c r="G21" s="15"/>
      <c r="H21" s="143"/>
      <c r="I21" s="144"/>
      <c r="J21" s="145"/>
      <c r="K21" s="143"/>
      <c r="L21" s="144"/>
      <c r="M21" s="144"/>
      <c r="N21" s="145"/>
      <c r="O21" s="15"/>
      <c r="P21" s="15"/>
      <c r="Q21" s="149"/>
      <c r="R21" s="149"/>
      <c r="S21" s="150"/>
      <c r="T21" s="150"/>
      <c r="U21" s="150"/>
      <c r="V21" s="20"/>
    </row>
    <row r="22" spans="1:22" ht="15.75" customHeight="1">
      <c r="A22" s="13"/>
      <c r="B22" s="14"/>
      <c r="C22" s="14"/>
      <c r="D22" s="15"/>
      <c r="E22" s="51" t="s">
        <v>179</v>
      </c>
      <c r="F22" s="52"/>
      <c r="G22" s="15"/>
      <c r="H22" s="143"/>
      <c r="I22" s="144"/>
      <c r="J22" s="145"/>
      <c r="K22" s="143"/>
      <c r="L22" s="144"/>
      <c r="M22" s="144"/>
      <c r="N22" s="145"/>
      <c r="O22" s="15"/>
      <c r="P22" s="15"/>
      <c r="Q22" s="143"/>
      <c r="R22" s="145"/>
      <c r="S22" s="151"/>
      <c r="T22" s="152"/>
      <c r="U22" s="153"/>
      <c r="V22" s="20"/>
    </row>
    <row r="23" spans="1:22" ht="15.75" customHeight="1">
      <c r="A23" s="13"/>
      <c r="B23" s="14"/>
      <c r="C23" s="14"/>
      <c r="D23" s="15" t="s">
        <v>67</v>
      </c>
      <c r="E23" s="23" t="s">
        <v>24</v>
      </c>
      <c r="F23" s="22"/>
      <c r="G23" s="15" t="s">
        <v>116</v>
      </c>
      <c r="H23" s="143"/>
      <c r="I23" s="144"/>
      <c r="J23" s="145"/>
      <c r="K23" s="143" t="s">
        <v>107</v>
      </c>
      <c r="L23" s="144"/>
      <c r="M23" s="144"/>
      <c r="N23" s="145"/>
      <c r="O23" s="15" t="s">
        <v>103</v>
      </c>
      <c r="P23" s="15">
        <v>2</v>
      </c>
      <c r="Q23" s="149"/>
      <c r="R23" s="149"/>
      <c r="S23" s="143" t="s">
        <v>46</v>
      </c>
      <c r="T23" s="144"/>
      <c r="U23" s="145"/>
      <c r="V23" s="20"/>
    </row>
    <row r="24" spans="1:22" ht="15.75" customHeight="1">
      <c r="A24" s="13"/>
      <c r="B24" s="14"/>
      <c r="C24" s="14"/>
      <c r="D24" s="15"/>
      <c r="E24" s="6" t="s">
        <v>111</v>
      </c>
      <c r="G24" s="15" t="s">
        <v>178</v>
      </c>
      <c r="H24" s="149"/>
      <c r="I24" s="149"/>
      <c r="J24" s="149"/>
      <c r="K24" s="149" t="s">
        <v>167</v>
      </c>
      <c r="L24" s="149"/>
      <c r="M24" s="149"/>
      <c r="N24" s="149"/>
      <c r="O24" s="15"/>
      <c r="P24" s="15"/>
      <c r="Q24" s="149"/>
      <c r="R24" s="149"/>
      <c r="S24" s="150"/>
      <c r="T24" s="150"/>
      <c r="U24" s="150"/>
      <c r="V24" s="20"/>
    </row>
    <row r="25" spans="1:22" ht="15.75" customHeight="1">
      <c r="A25" s="13"/>
      <c r="B25" s="114" t="s">
        <v>68</v>
      </c>
      <c r="C25" s="116"/>
      <c r="D25" s="15"/>
      <c r="E25" s="100" t="s">
        <v>33</v>
      </c>
      <c r="F25" s="22"/>
      <c r="G25" s="33" t="s">
        <v>124</v>
      </c>
      <c r="H25" s="149"/>
      <c r="I25" s="149"/>
      <c r="J25" s="149"/>
      <c r="K25" s="149"/>
      <c r="L25" s="149"/>
      <c r="M25" s="149"/>
      <c r="N25" s="149"/>
      <c r="O25" s="15"/>
      <c r="P25" s="15"/>
      <c r="Q25" s="149"/>
      <c r="R25" s="149"/>
      <c r="S25" s="186"/>
      <c r="T25" s="186"/>
      <c r="U25" s="186"/>
      <c r="V25" s="20"/>
    </row>
    <row r="26" spans="1:22" ht="15.75" customHeight="1">
      <c r="A26" s="13"/>
      <c r="B26" s="115"/>
      <c r="C26" s="117"/>
      <c r="D26" s="15"/>
      <c r="E26" s="21" t="s">
        <v>177</v>
      </c>
      <c r="F26" s="22"/>
      <c r="G26" s="15"/>
      <c r="H26" s="149"/>
      <c r="I26" s="149"/>
      <c r="J26" s="149"/>
      <c r="K26" s="149"/>
      <c r="L26" s="149"/>
      <c r="M26" s="149"/>
      <c r="N26" s="149"/>
      <c r="O26" s="15"/>
      <c r="P26" s="15"/>
      <c r="Q26" s="149"/>
      <c r="R26" s="149"/>
      <c r="S26" s="150"/>
      <c r="T26" s="150"/>
      <c r="U26" s="150"/>
      <c r="V26" s="20"/>
    </row>
    <row r="27" spans="1:23" s="1" customFormat="1" ht="8.2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49"/>
      <c r="O27" s="60"/>
      <c r="P27" s="49"/>
      <c r="Q27" s="49"/>
      <c r="R27" s="49"/>
      <c r="S27" s="49"/>
      <c r="T27" s="49"/>
      <c r="U27" s="49"/>
      <c r="V27" s="105"/>
      <c r="W27" s="104"/>
    </row>
    <row r="28" spans="1:22" ht="8.25" customHeight="1">
      <c r="A28" s="2"/>
      <c r="B28" s="3"/>
      <c r="C28" s="3"/>
      <c r="D28" s="4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  <c r="T28" s="3"/>
      <c r="U28" s="3"/>
      <c r="V28" s="5"/>
    </row>
    <row r="29" spans="1:22" s="12" customFormat="1" ht="9" customHeight="1">
      <c r="A29" s="7"/>
      <c r="B29" s="8"/>
      <c r="C29" s="8"/>
      <c r="D29" s="9">
        <v>1</v>
      </c>
      <c r="E29" s="112">
        <v>2</v>
      </c>
      <c r="F29" s="134"/>
      <c r="G29" s="9">
        <v>3</v>
      </c>
      <c r="H29" s="112">
        <v>4</v>
      </c>
      <c r="I29" s="160"/>
      <c r="J29" s="134"/>
      <c r="K29" s="156">
        <v>5</v>
      </c>
      <c r="L29" s="156"/>
      <c r="M29" s="156"/>
      <c r="N29" s="156"/>
      <c r="O29" s="9">
        <v>6</v>
      </c>
      <c r="P29" s="9">
        <v>7</v>
      </c>
      <c r="Q29" s="127">
        <v>8</v>
      </c>
      <c r="R29" s="127"/>
      <c r="S29" s="127">
        <v>9</v>
      </c>
      <c r="T29" s="127"/>
      <c r="U29" s="127"/>
      <c r="V29" s="11"/>
    </row>
    <row r="30" spans="1:22" ht="15.75" customHeight="1" hidden="1">
      <c r="A30" s="13"/>
      <c r="B30" s="14"/>
      <c r="C30" s="14"/>
      <c r="D30" s="15"/>
      <c r="E30" s="55" t="s">
        <v>52</v>
      </c>
      <c r="F30" s="52"/>
      <c r="G30" s="15"/>
      <c r="H30" s="143"/>
      <c r="I30" s="144"/>
      <c r="J30" s="145"/>
      <c r="K30" s="143"/>
      <c r="L30" s="144"/>
      <c r="M30" s="144"/>
      <c r="N30" s="145"/>
      <c r="O30" s="15"/>
      <c r="P30" s="15"/>
      <c r="Q30" s="143"/>
      <c r="R30" s="145"/>
      <c r="S30" s="150"/>
      <c r="T30" s="150"/>
      <c r="U30" s="150"/>
      <c r="V30" s="20"/>
    </row>
    <row r="31" spans="1:22" ht="15.75" customHeight="1" hidden="1">
      <c r="A31" s="13"/>
      <c r="B31" s="14"/>
      <c r="C31" s="14"/>
      <c r="D31" s="15"/>
      <c r="E31" s="55" t="s">
        <v>94</v>
      </c>
      <c r="F31" s="52"/>
      <c r="G31" s="15"/>
      <c r="H31" s="143"/>
      <c r="I31" s="144"/>
      <c r="J31" s="145"/>
      <c r="K31" s="143"/>
      <c r="L31" s="144"/>
      <c r="M31" s="144"/>
      <c r="N31" s="145"/>
      <c r="O31" s="15"/>
      <c r="P31" s="15"/>
      <c r="Q31" s="143"/>
      <c r="R31" s="145"/>
      <c r="S31" s="150"/>
      <c r="T31" s="150"/>
      <c r="U31" s="150"/>
      <c r="V31" s="20"/>
    </row>
    <row r="32" spans="1:22" ht="15.75" customHeight="1" hidden="1">
      <c r="A32" s="13"/>
      <c r="B32" s="14"/>
      <c r="C32" s="14"/>
      <c r="D32" s="15" t="s">
        <v>47</v>
      </c>
      <c r="E32" s="21" t="s">
        <v>170</v>
      </c>
      <c r="F32" s="22"/>
      <c r="G32" s="15" t="s">
        <v>151</v>
      </c>
      <c r="H32" s="143"/>
      <c r="I32" s="144"/>
      <c r="J32" s="145"/>
      <c r="K32" s="140" t="s">
        <v>143</v>
      </c>
      <c r="L32" s="141"/>
      <c r="M32" s="141"/>
      <c r="N32" s="142"/>
      <c r="O32" s="15" t="s">
        <v>104</v>
      </c>
      <c r="P32" s="15">
        <v>1</v>
      </c>
      <c r="Q32" s="143"/>
      <c r="R32" s="145"/>
      <c r="S32" s="154" t="s">
        <v>113</v>
      </c>
      <c r="T32" s="155"/>
      <c r="U32" s="128"/>
      <c r="V32" s="20"/>
    </row>
    <row r="33" spans="1:22" ht="15.75" customHeight="1" hidden="1">
      <c r="A33" s="13"/>
      <c r="B33" s="14"/>
      <c r="C33" s="14"/>
      <c r="D33" s="15"/>
      <c r="E33" s="21" t="s">
        <v>58</v>
      </c>
      <c r="F33" s="22"/>
      <c r="G33" s="15" t="s">
        <v>59</v>
      </c>
      <c r="H33" s="143"/>
      <c r="I33" s="144"/>
      <c r="J33" s="145"/>
      <c r="K33" s="143" t="s">
        <v>167</v>
      </c>
      <c r="L33" s="144"/>
      <c r="M33" s="144"/>
      <c r="N33" s="145"/>
      <c r="O33" s="15"/>
      <c r="P33" s="15"/>
      <c r="Q33" s="143"/>
      <c r="R33" s="145"/>
      <c r="S33" s="129"/>
      <c r="T33" s="130"/>
      <c r="U33" s="131"/>
      <c r="V33" s="20"/>
    </row>
    <row r="34" spans="1:22" ht="15.75" customHeight="1" hidden="1">
      <c r="A34" s="13"/>
      <c r="B34" s="14"/>
      <c r="C34" s="14"/>
      <c r="D34" s="19"/>
      <c r="E34" s="21" t="s">
        <v>97</v>
      </c>
      <c r="F34" s="22" t="s">
        <v>98</v>
      </c>
      <c r="G34" s="15"/>
      <c r="H34" s="143"/>
      <c r="I34" s="144"/>
      <c r="J34" s="145"/>
      <c r="K34" s="140"/>
      <c r="L34" s="141"/>
      <c r="M34" s="141"/>
      <c r="N34" s="142"/>
      <c r="O34" s="15"/>
      <c r="P34" s="15"/>
      <c r="Q34" s="143"/>
      <c r="R34" s="145"/>
      <c r="S34" s="150"/>
      <c r="T34" s="150"/>
      <c r="U34" s="150"/>
      <c r="V34" s="20"/>
    </row>
    <row r="35" spans="1:22" ht="15.75" customHeight="1" hidden="1">
      <c r="A35" s="13"/>
      <c r="B35" s="14"/>
      <c r="C35" s="14"/>
      <c r="D35" s="15"/>
      <c r="E35" s="21" t="s">
        <v>60</v>
      </c>
      <c r="F35" s="22"/>
      <c r="G35" s="15"/>
      <c r="H35" s="143"/>
      <c r="I35" s="144"/>
      <c r="J35" s="145"/>
      <c r="K35" s="140" t="s">
        <v>143</v>
      </c>
      <c r="L35" s="141"/>
      <c r="M35" s="141"/>
      <c r="N35" s="142"/>
      <c r="O35" s="15" t="s">
        <v>103</v>
      </c>
      <c r="P35" s="15">
        <v>2</v>
      </c>
      <c r="Q35" s="143"/>
      <c r="R35" s="145"/>
      <c r="S35" s="151"/>
      <c r="T35" s="152"/>
      <c r="U35" s="153"/>
      <c r="V35" s="20"/>
    </row>
    <row r="36" spans="1:22" ht="15.75" customHeight="1" hidden="1">
      <c r="A36" s="13"/>
      <c r="B36" s="14"/>
      <c r="C36" s="14"/>
      <c r="D36" s="15"/>
      <c r="E36" s="21" t="s">
        <v>61</v>
      </c>
      <c r="F36" s="22" t="s">
        <v>62</v>
      </c>
      <c r="G36" s="15" t="s">
        <v>63</v>
      </c>
      <c r="H36" s="143"/>
      <c r="I36" s="144"/>
      <c r="J36" s="145"/>
      <c r="K36" s="143" t="s">
        <v>167</v>
      </c>
      <c r="L36" s="144"/>
      <c r="M36" s="144"/>
      <c r="N36" s="145"/>
      <c r="O36" s="15"/>
      <c r="P36" s="15"/>
      <c r="Q36" s="143"/>
      <c r="R36" s="145"/>
      <c r="S36" s="151"/>
      <c r="T36" s="152"/>
      <c r="U36" s="153"/>
      <c r="V36" s="20"/>
    </row>
    <row r="37" spans="1:22" ht="15.75" customHeight="1" hidden="1">
      <c r="A37" s="13"/>
      <c r="B37" s="14"/>
      <c r="C37" s="14"/>
      <c r="D37" s="15"/>
      <c r="E37" s="21" t="s">
        <v>112</v>
      </c>
      <c r="F37" s="22" t="s">
        <v>64</v>
      </c>
      <c r="G37" s="15" t="s">
        <v>65</v>
      </c>
      <c r="H37" s="143"/>
      <c r="I37" s="144"/>
      <c r="J37" s="145"/>
      <c r="K37" s="140" t="s">
        <v>143</v>
      </c>
      <c r="L37" s="141"/>
      <c r="M37" s="141"/>
      <c r="N37" s="142"/>
      <c r="O37" s="15" t="s">
        <v>103</v>
      </c>
      <c r="P37" s="15">
        <v>2</v>
      </c>
      <c r="Q37" s="143"/>
      <c r="R37" s="145"/>
      <c r="S37" s="151"/>
      <c r="T37" s="152"/>
      <c r="U37" s="153"/>
      <c r="V37" s="20"/>
    </row>
    <row r="38" spans="1:22" ht="15.75" customHeight="1" hidden="1">
      <c r="A38" s="13"/>
      <c r="B38" s="14"/>
      <c r="C38" s="14"/>
      <c r="D38" s="15"/>
      <c r="E38" s="21"/>
      <c r="F38" s="22"/>
      <c r="G38" s="15" t="s">
        <v>66</v>
      </c>
      <c r="H38" s="143"/>
      <c r="I38" s="144"/>
      <c r="J38" s="145"/>
      <c r="K38" s="143" t="s">
        <v>167</v>
      </c>
      <c r="L38" s="144"/>
      <c r="M38" s="144"/>
      <c r="N38" s="145"/>
      <c r="O38" s="15"/>
      <c r="P38" s="15"/>
      <c r="Q38" s="143"/>
      <c r="R38" s="145"/>
      <c r="S38" s="151"/>
      <c r="T38" s="152"/>
      <c r="U38" s="153"/>
      <c r="V38" s="20"/>
    </row>
    <row r="39" spans="1:22" ht="15.75" customHeight="1" hidden="1">
      <c r="A39" s="13"/>
      <c r="B39" s="14"/>
      <c r="C39" s="14"/>
      <c r="D39" s="15"/>
      <c r="E39" s="55" t="s">
        <v>49</v>
      </c>
      <c r="F39" s="52"/>
      <c r="G39" s="15"/>
      <c r="H39" s="143"/>
      <c r="I39" s="144"/>
      <c r="J39" s="145"/>
      <c r="K39" s="143"/>
      <c r="L39" s="144"/>
      <c r="M39" s="144"/>
      <c r="N39" s="145"/>
      <c r="O39" s="15"/>
      <c r="P39" s="15"/>
      <c r="Q39" s="143"/>
      <c r="R39" s="145"/>
      <c r="S39" s="151"/>
      <c r="T39" s="152"/>
      <c r="U39" s="153"/>
      <c r="V39" s="20"/>
    </row>
    <row r="40" spans="1:22" ht="15.75" customHeight="1" hidden="1">
      <c r="A40" s="13"/>
      <c r="B40" s="14"/>
      <c r="C40" s="14"/>
      <c r="D40" s="15" t="s">
        <v>76</v>
      </c>
      <c r="E40" s="23" t="s">
        <v>77</v>
      </c>
      <c r="F40" s="22"/>
      <c r="G40" s="15" t="s">
        <v>26</v>
      </c>
      <c r="H40" s="143"/>
      <c r="I40" s="144"/>
      <c r="J40" s="145"/>
      <c r="K40" s="143" t="s">
        <v>107</v>
      </c>
      <c r="L40" s="144"/>
      <c r="M40" s="144"/>
      <c r="N40" s="145"/>
      <c r="O40" s="15" t="s">
        <v>103</v>
      </c>
      <c r="P40" s="15">
        <v>1</v>
      </c>
      <c r="Q40" s="143"/>
      <c r="R40" s="145"/>
      <c r="S40" s="143" t="s">
        <v>46</v>
      </c>
      <c r="T40" s="144"/>
      <c r="U40" s="145"/>
      <c r="V40" s="20"/>
    </row>
    <row r="41" spans="1:22" ht="15.75" customHeight="1" hidden="1">
      <c r="A41" s="13"/>
      <c r="B41" s="14"/>
      <c r="C41" s="14"/>
      <c r="D41" s="15"/>
      <c r="E41" s="21" t="s">
        <v>50</v>
      </c>
      <c r="F41" s="22"/>
      <c r="G41" s="15" t="s">
        <v>180</v>
      </c>
      <c r="H41" s="143"/>
      <c r="I41" s="144"/>
      <c r="J41" s="145"/>
      <c r="K41" s="143" t="s">
        <v>167</v>
      </c>
      <c r="L41" s="144"/>
      <c r="M41" s="144"/>
      <c r="N41" s="145"/>
      <c r="O41" s="15"/>
      <c r="P41" s="15"/>
      <c r="Q41" s="143"/>
      <c r="R41" s="145"/>
      <c r="S41" s="151"/>
      <c r="T41" s="152"/>
      <c r="U41" s="153"/>
      <c r="V41" s="20"/>
    </row>
    <row r="42" spans="1:22" ht="15.75" customHeight="1" hidden="1">
      <c r="A42" s="13"/>
      <c r="B42" s="14"/>
      <c r="C42" s="14"/>
      <c r="D42" s="15"/>
      <c r="E42" s="21" t="s">
        <v>51</v>
      </c>
      <c r="F42" s="22"/>
      <c r="G42" s="15" t="s">
        <v>181</v>
      </c>
      <c r="H42" s="143"/>
      <c r="I42" s="144"/>
      <c r="J42" s="145"/>
      <c r="K42" s="143"/>
      <c r="L42" s="144"/>
      <c r="M42" s="144"/>
      <c r="N42" s="145"/>
      <c r="O42" s="15"/>
      <c r="P42" s="15"/>
      <c r="Q42" s="143"/>
      <c r="R42" s="145"/>
      <c r="S42" s="151"/>
      <c r="T42" s="152"/>
      <c r="U42" s="153"/>
      <c r="V42" s="20"/>
    </row>
    <row r="43" spans="1:22" ht="15.75" customHeight="1" hidden="1">
      <c r="A43" s="13"/>
      <c r="B43" s="14"/>
      <c r="C43" s="14"/>
      <c r="D43" s="15"/>
      <c r="E43" s="55" t="s">
        <v>44</v>
      </c>
      <c r="F43" s="52"/>
      <c r="G43" s="15"/>
      <c r="H43" s="143"/>
      <c r="I43" s="144"/>
      <c r="J43" s="145"/>
      <c r="K43" s="143"/>
      <c r="L43" s="144"/>
      <c r="M43" s="144"/>
      <c r="N43" s="145"/>
      <c r="O43" s="15"/>
      <c r="P43" s="15"/>
      <c r="Q43" s="143"/>
      <c r="R43" s="145"/>
      <c r="S43" s="151"/>
      <c r="T43" s="152"/>
      <c r="U43" s="153"/>
      <c r="V43" s="20"/>
    </row>
    <row r="44" spans="1:22" ht="15.75" customHeight="1" hidden="1">
      <c r="A44" s="13"/>
      <c r="B44" s="14"/>
      <c r="C44" s="14"/>
      <c r="D44" s="15" t="s">
        <v>48</v>
      </c>
      <c r="E44" s="23" t="s">
        <v>24</v>
      </c>
      <c r="F44" s="22"/>
      <c r="G44" s="15" t="s">
        <v>140</v>
      </c>
      <c r="H44" s="143"/>
      <c r="I44" s="144"/>
      <c r="J44" s="145"/>
      <c r="K44" s="143" t="s">
        <v>107</v>
      </c>
      <c r="L44" s="144"/>
      <c r="M44" s="144"/>
      <c r="N44" s="145"/>
      <c r="O44" s="15" t="s">
        <v>103</v>
      </c>
      <c r="P44" s="15">
        <v>1</v>
      </c>
      <c r="Q44" s="143"/>
      <c r="R44" s="145"/>
      <c r="S44" s="143" t="s">
        <v>46</v>
      </c>
      <c r="T44" s="144"/>
      <c r="U44" s="145"/>
      <c r="V44" s="20"/>
    </row>
    <row r="45" spans="1:22" ht="15.75" customHeight="1" hidden="1">
      <c r="A45" s="13"/>
      <c r="B45" s="14"/>
      <c r="C45" s="14"/>
      <c r="D45" s="15"/>
      <c r="E45" s="21" t="s">
        <v>45</v>
      </c>
      <c r="F45" s="22"/>
      <c r="G45" s="15" t="s">
        <v>180</v>
      </c>
      <c r="H45" s="143"/>
      <c r="I45" s="144"/>
      <c r="J45" s="145"/>
      <c r="K45" s="143" t="s">
        <v>167</v>
      </c>
      <c r="L45" s="144"/>
      <c r="M45" s="144"/>
      <c r="N45" s="145"/>
      <c r="O45" s="15"/>
      <c r="P45" s="15"/>
      <c r="Q45" s="143"/>
      <c r="R45" s="145"/>
      <c r="S45" s="151"/>
      <c r="T45" s="152"/>
      <c r="U45" s="153"/>
      <c r="V45" s="20"/>
    </row>
    <row r="46" spans="1:22" ht="15" customHeight="1" hidden="1">
      <c r="A46" s="13"/>
      <c r="B46" s="14"/>
      <c r="C46" s="14"/>
      <c r="D46" s="15"/>
      <c r="E46" s="21" t="s">
        <v>51</v>
      </c>
      <c r="F46" s="22"/>
      <c r="G46" s="15" t="s">
        <v>181</v>
      </c>
      <c r="H46" s="143"/>
      <c r="I46" s="144"/>
      <c r="J46" s="145"/>
      <c r="K46" s="143"/>
      <c r="L46" s="144"/>
      <c r="M46" s="144"/>
      <c r="N46" s="145"/>
      <c r="O46" s="15"/>
      <c r="P46" s="15"/>
      <c r="Q46" s="143"/>
      <c r="R46" s="145"/>
      <c r="S46" s="151"/>
      <c r="T46" s="152"/>
      <c r="U46" s="153"/>
      <c r="V46" s="20"/>
    </row>
    <row r="47" spans="1:22" ht="15.75" customHeight="1" hidden="1">
      <c r="A47" s="13"/>
      <c r="B47" s="14"/>
      <c r="C47" s="14"/>
      <c r="D47" s="15"/>
      <c r="E47" s="55" t="s">
        <v>114</v>
      </c>
      <c r="F47" s="22"/>
      <c r="G47" s="15"/>
      <c r="H47" s="17"/>
      <c r="I47" s="17"/>
      <c r="J47" s="18"/>
      <c r="K47" s="16"/>
      <c r="L47" s="17"/>
      <c r="M47" s="17"/>
      <c r="N47" s="18"/>
      <c r="O47" s="17"/>
      <c r="P47" s="15"/>
      <c r="Q47" s="16"/>
      <c r="R47" s="18"/>
      <c r="S47" s="21"/>
      <c r="T47" s="23"/>
      <c r="U47" s="22"/>
      <c r="V47" s="20"/>
    </row>
    <row r="48" spans="1:22" ht="15.75" customHeight="1" hidden="1">
      <c r="A48" s="13"/>
      <c r="B48" s="14"/>
      <c r="C48" s="14"/>
      <c r="D48" s="15"/>
      <c r="E48" s="51" t="s">
        <v>179</v>
      </c>
      <c r="F48" s="22"/>
      <c r="G48" s="15"/>
      <c r="H48" s="17"/>
      <c r="I48" s="17"/>
      <c r="J48" s="18"/>
      <c r="K48" s="16"/>
      <c r="L48" s="17"/>
      <c r="M48" s="17"/>
      <c r="N48" s="18"/>
      <c r="O48" s="17"/>
      <c r="P48" s="15"/>
      <c r="Q48" s="16"/>
      <c r="R48" s="18"/>
      <c r="S48" s="21"/>
      <c r="T48" s="23"/>
      <c r="U48" s="22"/>
      <c r="V48" s="20"/>
    </row>
    <row r="49" spans="1:22" ht="15.75" customHeight="1" hidden="1">
      <c r="A49" s="13"/>
      <c r="B49" s="14"/>
      <c r="C49" s="14"/>
      <c r="D49" s="15" t="s">
        <v>71</v>
      </c>
      <c r="E49" s="21" t="s">
        <v>72</v>
      </c>
      <c r="F49" s="22"/>
      <c r="G49" s="33" t="s">
        <v>257</v>
      </c>
      <c r="H49" s="144"/>
      <c r="I49" s="144"/>
      <c r="J49" s="145"/>
      <c r="K49" s="143" t="s">
        <v>270</v>
      </c>
      <c r="L49" s="144"/>
      <c r="M49" s="144"/>
      <c r="N49" s="145"/>
      <c r="O49" s="17" t="s">
        <v>103</v>
      </c>
      <c r="P49" s="15">
        <v>2</v>
      </c>
      <c r="Q49" s="149"/>
      <c r="R49" s="149"/>
      <c r="S49" s="150"/>
      <c r="T49" s="150"/>
      <c r="U49" s="150"/>
      <c r="V49" s="20"/>
    </row>
    <row r="50" spans="1:22" ht="15.75" customHeight="1" hidden="1">
      <c r="A50" s="13"/>
      <c r="B50" s="14"/>
      <c r="C50" s="14"/>
      <c r="D50" s="15"/>
      <c r="E50" s="21" t="s">
        <v>32</v>
      </c>
      <c r="F50" s="22" t="s">
        <v>73</v>
      </c>
      <c r="G50" s="15" t="s">
        <v>74</v>
      </c>
      <c r="H50" s="144"/>
      <c r="I50" s="144"/>
      <c r="J50" s="145"/>
      <c r="K50" s="143" t="s">
        <v>75</v>
      </c>
      <c r="L50" s="144"/>
      <c r="M50" s="144"/>
      <c r="N50" s="145"/>
      <c r="O50" s="17"/>
      <c r="P50" s="15"/>
      <c r="Q50" s="149"/>
      <c r="R50" s="149"/>
      <c r="S50" s="150"/>
      <c r="T50" s="150"/>
      <c r="U50" s="150"/>
      <c r="V50" s="20"/>
    </row>
    <row r="51" spans="1:22" ht="13.5" customHeight="1">
      <c r="A51" s="13"/>
      <c r="B51" s="14"/>
      <c r="C51" s="14"/>
      <c r="D51" s="15"/>
      <c r="E51" s="98" t="s">
        <v>184</v>
      </c>
      <c r="F51" s="99"/>
      <c r="G51" s="19"/>
      <c r="H51" s="143"/>
      <c r="I51" s="144"/>
      <c r="J51" s="145"/>
      <c r="K51" s="151"/>
      <c r="L51" s="152"/>
      <c r="M51" s="152"/>
      <c r="N51" s="153"/>
      <c r="O51" s="19"/>
      <c r="P51" s="19"/>
      <c r="Q51" s="143"/>
      <c r="R51" s="145"/>
      <c r="S51" s="151"/>
      <c r="T51" s="152"/>
      <c r="U51" s="153"/>
      <c r="V51" s="20"/>
    </row>
    <row r="52" spans="1:22" ht="13.5" customHeight="1">
      <c r="A52" s="13"/>
      <c r="B52" s="14"/>
      <c r="C52" s="14"/>
      <c r="D52" s="15">
        <v>4</v>
      </c>
      <c r="E52" s="61" t="s">
        <v>309</v>
      </c>
      <c r="F52" s="61"/>
      <c r="G52" s="33" t="s">
        <v>310</v>
      </c>
      <c r="H52" s="143"/>
      <c r="I52" s="144"/>
      <c r="J52" s="145"/>
      <c r="K52" s="143" t="s">
        <v>292</v>
      </c>
      <c r="L52" s="144"/>
      <c r="M52" s="144"/>
      <c r="N52" s="145"/>
      <c r="O52" s="15" t="s">
        <v>103</v>
      </c>
      <c r="P52" s="34">
        <v>1</v>
      </c>
      <c r="Q52" s="149"/>
      <c r="R52" s="149"/>
      <c r="S52" s="150"/>
      <c r="T52" s="150"/>
      <c r="U52" s="150"/>
      <c r="V52" s="20"/>
    </row>
    <row r="53" spans="1:22" ht="13.5" customHeight="1">
      <c r="A53" s="13"/>
      <c r="B53" s="14"/>
      <c r="C53" s="14"/>
      <c r="D53" s="40"/>
      <c r="E53" s="21"/>
      <c r="F53" s="22" t="s">
        <v>314</v>
      </c>
      <c r="G53" s="33" t="s">
        <v>311</v>
      </c>
      <c r="H53" s="143"/>
      <c r="I53" s="144"/>
      <c r="J53" s="145"/>
      <c r="K53" s="143" t="s">
        <v>167</v>
      </c>
      <c r="L53" s="144"/>
      <c r="M53" s="144"/>
      <c r="N53" s="145"/>
      <c r="O53" s="15"/>
      <c r="P53" s="15"/>
      <c r="Q53" s="149"/>
      <c r="R53" s="149"/>
      <c r="S53" s="150"/>
      <c r="T53" s="150"/>
      <c r="U53" s="150"/>
      <c r="V53" s="20"/>
    </row>
    <row r="54" spans="1:22" ht="13.5" customHeight="1">
      <c r="A54" s="13"/>
      <c r="B54" s="14"/>
      <c r="C54" s="14"/>
      <c r="D54" s="40" t="s">
        <v>297</v>
      </c>
      <c r="E54" s="61" t="s">
        <v>309</v>
      </c>
      <c r="F54" s="61"/>
      <c r="G54" s="33" t="s">
        <v>312</v>
      </c>
      <c r="H54" s="143"/>
      <c r="I54" s="144"/>
      <c r="J54" s="145"/>
      <c r="K54" s="199" t="s">
        <v>313</v>
      </c>
      <c r="L54" s="200"/>
      <c r="M54" s="200"/>
      <c r="N54" s="201"/>
      <c r="O54" s="15" t="s">
        <v>103</v>
      </c>
      <c r="P54" s="15">
        <v>1</v>
      </c>
      <c r="Q54" s="149"/>
      <c r="R54" s="149"/>
      <c r="S54" s="150"/>
      <c r="T54" s="150"/>
      <c r="U54" s="150"/>
      <c r="V54" s="20"/>
    </row>
    <row r="55" spans="1:22" ht="13.5" customHeight="1">
      <c r="A55" s="13"/>
      <c r="B55" s="14"/>
      <c r="C55" s="14"/>
      <c r="D55" s="40"/>
      <c r="E55" s="21"/>
      <c r="F55" s="22" t="s">
        <v>314</v>
      </c>
      <c r="G55" s="33" t="s">
        <v>311</v>
      </c>
      <c r="H55" s="143"/>
      <c r="I55" s="144"/>
      <c r="J55" s="145"/>
      <c r="K55" s="143"/>
      <c r="L55" s="144"/>
      <c r="M55" s="144"/>
      <c r="N55" s="145"/>
      <c r="O55" s="15"/>
      <c r="P55" s="15"/>
      <c r="Q55" s="149"/>
      <c r="R55" s="149"/>
      <c r="S55" s="150"/>
      <c r="T55" s="150"/>
      <c r="U55" s="150"/>
      <c r="V55" s="20"/>
    </row>
    <row r="56" spans="1:22" ht="13.5" customHeight="1">
      <c r="A56" s="13"/>
      <c r="B56" s="14"/>
      <c r="C56" s="14"/>
      <c r="D56" s="40" t="s">
        <v>105</v>
      </c>
      <c r="E56" s="21" t="s">
        <v>315</v>
      </c>
      <c r="F56" s="22"/>
      <c r="G56" s="15" t="s">
        <v>316</v>
      </c>
      <c r="H56" s="143"/>
      <c r="I56" s="144"/>
      <c r="J56" s="145"/>
      <c r="K56" s="199" t="s">
        <v>313</v>
      </c>
      <c r="L56" s="200"/>
      <c r="M56" s="200"/>
      <c r="N56" s="201"/>
      <c r="O56" s="15" t="s">
        <v>103</v>
      </c>
      <c r="P56" s="15">
        <v>2</v>
      </c>
      <c r="Q56" s="143"/>
      <c r="R56" s="145"/>
      <c r="S56" s="150"/>
      <c r="T56" s="150"/>
      <c r="U56" s="150"/>
      <c r="V56" s="20"/>
    </row>
    <row r="57" spans="1:22" ht="13.5" customHeight="1">
      <c r="A57" s="13"/>
      <c r="B57" s="14"/>
      <c r="C57" s="14"/>
      <c r="D57" s="40"/>
      <c r="E57" s="21" t="s">
        <v>317</v>
      </c>
      <c r="F57" s="22"/>
      <c r="G57" s="15"/>
      <c r="H57" s="143"/>
      <c r="I57" s="144"/>
      <c r="J57" s="145"/>
      <c r="K57" s="143"/>
      <c r="L57" s="144"/>
      <c r="M57" s="144"/>
      <c r="N57" s="145"/>
      <c r="O57" s="15"/>
      <c r="P57" s="15"/>
      <c r="Q57" s="143"/>
      <c r="R57" s="145"/>
      <c r="S57" s="150"/>
      <c r="T57" s="150"/>
      <c r="U57" s="150"/>
      <c r="V57" s="20"/>
    </row>
    <row r="58" spans="1:22" ht="13.5" customHeight="1">
      <c r="A58" s="13"/>
      <c r="B58" s="14"/>
      <c r="C58" s="14"/>
      <c r="D58" s="62">
        <v>5</v>
      </c>
      <c r="E58" s="21" t="s">
        <v>185</v>
      </c>
      <c r="F58" s="22"/>
      <c r="G58" s="15" t="s">
        <v>186</v>
      </c>
      <c r="H58" s="143"/>
      <c r="I58" s="144"/>
      <c r="J58" s="145"/>
      <c r="K58" s="143" t="s">
        <v>292</v>
      </c>
      <c r="L58" s="144"/>
      <c r="M58" s="144"/>
      <c r="N58" s="145"/>
      <c r="O58" s="15" t="s">
        <v>103</v>
      </c>
      <c r="P58" s="18">
        <v>3</v>
      </c>
      <c r="Q58" s="140"/>
      <c r="R58" s="142"/>
      <c r="S58" s="151"/>
      <c r="T58" s="152"/>
      <c r="U58" s="153"/>
      <c r="V58" s="20"/>
    </row>
    <row r="59" spans="1:22" ht="13.5" customHeight="1">
      <c r="A59" s="13"/>
      <c r="B59" s="14"/>
      <c r="C59" s="14"/>
      <c r="D59" s="62"/>
      <c r="E59" s="80" t="s">
        <v>287</v>
      </c>
      <c r="F59" s="81"/>
      <c r="G59" s="15" t="s">
        <v>187</v>
      </c>
      <c r="H59" s="143"/>
      <c r="I59" s="144"/>
      <c r="J59" s="145"/>
      <c r="K59" s="143" t="s">
        <v>167</v>
      </c>
      <c r="L59" s="144"/>
      <c r="M59" s="144"/>
      <c r="N59" s="145"/>
      <c r="O59" s="15"/>
      <c r="P59" s="18"/>
      <c r="Q59" s="140"/>
      <c r="R59" s="142"/>
      <c r="S59" s="151"/>
      <c r="T59" s="152"/>
      <c r="U59" s="153"/>
      <c r="V59" s="20"/>
    </row>
    <row r="60" spans="1:22" ht="13.5" customHeight="1">
      <c r="A60" s="13"/>
      <c r="B60" s="14"/>
      <c r="C60" s="14"/>
      <c r="D60" s="62"/>
      <c r="E60" s="21" t="s">
        <v>135</v>
      </c>
      <c r="F60" s="22"/>
      <c r="G60" s="15"/>
      <c r="H60" s="143"/>
      <c r="I60" s="144"/>
      <c r="J60" s="145"/>
      <c r="K60" s="146"/>
      <c r="L60" s="147"/>
      <c r="M60" s="147"/>
      <c r="N60" s="148"/>
      <c r="O60" s="19"/>
      <c r="P60" s="6"/>
      <c r="Q60" s="140"/>
      <c r="R60" s="142"/>
      <c r="S60" s="151"/>
      <c r="T60" s="152"/>
      <c r="U60" s="153"/>
      <c r="V60" s="20"/>
    </row>
    <row r="61" spans="1:22" ht="13.5" customHeight="1">
      <c r="A61" s="13"/>
      <c r="B61" s="14"/>
      <c r="C61" s="14"/>
      <c r="D61" s="62" t="s">
        <v>106</v>
      </c>
      <c r="E61" s="21" t="s">
        <v>185</v>
      </c>
      <c r="F61" s="22"/>
      <c r="G61" s="15" t="s">
        <v>188</v>
      </c>
      <c r="H61" s="143"/>
      <c r="I61" s="144"/>
      <c r="J61" s="145"/>
      <c r="K61" s="143" t="s">
        <v>292</v>
      </c>
      <c r="L61" s="144"/>
      <c r="M61" s="144"/>
      <c r="N61" s="145"/>
      <c r="O61" s="15" t="s">
        <v>103</v>
      </c>
      <c r="P61" s="15">
        <v>3</v>
      </c>
      <c r="Q61" s="140"/>
      <c r="R61" s="142"/>
      <c r="S61" s="151"/>
      <c r="T61" s="152"/>
      <c r="U61" s="153"/>
      <c r="V61" s="20"/>
    </row>
    <row r="62" spans="1:22" ht="13.5" customHeight="1">
      <c r="A62" s="13"/>
      <c r="B62" s="14"/>
      <c r="C62" s="14"/>
      <c r="D62" s="62"/>
      <c r="E62" s="21" t="s">
        <v>288</v>
      </c>
      <c r="F62" s="22"/>
      <c r="G62" s="15" t="s">
        <v>187</v>
      </c>
      <c r="H62" s="143"/>
      <c r="I62" s="144"/>
      <c r="J62" s="145"/>
      <c r="K62" s="143" t="s">
        <v>167</v>
      </c>
      <c r="L62" s="144"/>
      <c r="M62" s="144"/>
      <c r="N62" s="145"/>
      <c r="O62" s="15"/>
      <c r="P62" s="15"/>
      <c r="Q62" s="140"/>
      <c r="R62" s="142"/>
      <c r="S62" s="151"/>
      <c r="T62" s="152"/>
      <c r="U62" s="153"/>
      <c r="V62" s="20"/>
    </row>
    <row r="63" spans="1:22" ht="13.5" customHeight="1">
      <c r="A63" s="13"/>
      <c r="B63" s="14"/>
      <c r="C63" s="14"/>
      <c r="D63" s="62"/>
      <c r="E63" s="21" t="s">
        <v>135</v>
      </c>
      <c r="F63" s="22"/>
      <c r="G63" s="33"/>
      <c r="H63" s="143"/>
      <c r="I63" s="144"/>
      <c r="J63" s="145"/>
      <c r="K63" s="143"/>
      <c r="L63" s="144"/>
      <c r="M63" s="144"/>
      <c r="N63" s="145"/>
      <c r="O63" s="17"/>
      <c r="P63" s="15"/>
      <c r="Q63" s="126"/>
      <c r="R63" s="126"/>
      <c r="S63" s="150"/>
      <c r="T63" s="150"/>
      <c r="U63" s="150"/>
      <c r="V63" s="20"/>
    </row>
    <row r="64" spans="1:22" ht="13.5" customHeight="1">
      <c r="A64" s="13"/>
      <c r="B64" s="14"/>
      <c r="C64" s="14"/>
      <c r="D64" s="15"/>
      <c r="E64" s="93" t="s">
        <v>78</v>
      </c>
      <c r="F64" s="92"/>
      <c r="G64" s="15"/>
      <c r="H64" s="143"/>
      <c r="I64" s="144"/>
      <c r="J64" s="145"/>
      <c r="K64" s="143"/>
      <c r="L64" s="144"/>
      <c r="M64" s="144"/>
      <c r="N64" s="145"/>
      <c r="O64" s="15"/>
      <c r="P64" s="15"/>
      <c r="Q64" s="143"/>
      <c r="R64" s="145"/>
      <c r="S64" s="150"/>
      <c r="T64" s="150"/>
      <c r="U64" s="150"/>
      <c r="V64" s="20"/>
    </row>
    <row r="65" spans="1:22" ht="13.5" customHeight="1">
      <c r="A65" s="13"/>
      <c r="B65" s="14"/>
      <c r="C65" s="14"/>
      <c r="D65" s="41" t="s">
        <v>152</v>
      </c>
      <c r="E65" s="94" t="s">
        <v>289</v>
      </c>
      <c r="F65" s="95"/>
      <c r="G65" s="24" t="s">
        <v>31</v>
      </c>
      <c r="H65" s="143"/>
      <c r="I65" s="144"/>
      <c r="J65" s="145"/>
      <c r="K65" s="140" t="s">
        <v>107</v>
      </c>
      <c r="L65" s="141"/>
      <c r="M65" s="141"/>
      <c r="N65" s="142"/>
      <c r="O65" s="15" t="s">
        <v>103</v>
      </c>
      <c r="P65" s="15">
        <v>4</v>
      </c>
      <c r="Q65" s="143"/>
      <c r="R65" s="145"/>
      <c r="S65" s="150"/>
      <c r="T65" s="150"/>
      <c r="U65" s="150"/>
      <c r="V65" s="20"/>
    </row>
    <row r="66" spans="1:22" ht="15.75" customHeight="1">
      <c r="A66" s="13"/>
      <c r="D66" s="41"/>
      <c r="E66" s="135" t="s">
        <v>34</v>
      </c>
      <c r="F66" s="136"/>
      <c r="G66" s="24" t="s">
        <v>195</v>
      </c>
      <c r="H66" s="143"/>
      <c r="I66" s="144"/>
      <c r="J66" s="145"/>
      <c r="K66" s="140" t="s">
        <v>167</v>
      </c>
      <c r="L66" s="141"/>
      <c r="M66" s="141"/>
      <c r="N66" s="142"/>
      <c r="O66" s="24"/>
      <c r="P66" s="24"/>
      <c r="Q66" s="149"/>
      <c r="R66" s="149"/>
      <c r="S66" s="150"/>
      <c r="T66" s="150"/>
      <c r="U66" s="150"/>
      <c r="V66" s="20"/>
    </row>
    <row r="67" spans="1:22" ht="15.75" customHeight="1">
      <c r="A67" s="13"/>
      <c r="D67" s="41" t="s">
        <v>153</v>
      </c>
      <c r="E67" s="2" t="s">
        <v>108</v>
      </c>
      <c r="F67" s="6" t="s">
        <v>109</v>
      </c>
      <c r="G67" s="16" t="s">
        <v>248</v>
      </c>
      <c r="H67" s="16"/>
      <c r="I67" s="17"/>
      <c r="J67" s="18"/>
      <c r="K67" s="140" t="s">
        <v>110</v>
      </c>
      <c r="L67" s="141"/>
      <c r="M67" s="141"/>
      <c r="N67" s="142"/>
      <c r="O67" s="15" t="s">
        <v>103</v>
      </c>
      <c r="P67" s="15">
        <v>4</v>
      </c>
      <c r="Q67" s="149"/>
      <c r="R67" s="149"/>
      <c r="S67" s="150"/>
      <c r="T67" s="150"/>
      <c r="U67" s="150"/>
      <c r="V67" s="20"/>
    </row>
    <row r="68" spans="1:22" ht="15.75" customHeight="1">
      <c r="A68" s="13"/>
      <c r="D68" s="41"/>
      <c r="E68" s="21" t="s">
        <v>246</v>
      </c>
      <c r="F68" s="22"/>
      <c r="G68" s="15" t="s">
        <v>247</v>
      </c>
      <c r="H68" s="16"/>
      <c r="I68" s="17"/>
      <c r="J68" s="18"/>
      <c r="K68" s="143"/>
      <c r="L68" s="144"/>
      <c r="M68" s="144"/>
      <c r="N68" s="145"/>
      <c r="O68" s="15"/>
      <c r="P68" s="15"/>
      <c r="Q68" s="149"/>
      <c r="R68" s="149"/>
      <c r="S68" s="150"/>
      <c r="T68" s="150"/>
      <c r="U68" s="150"/>
      <c r="V68" s="20"/>
    </row>
    <row r="69" spans="1:22" ht="15.75" customHeight="1">
      <c r="A69" s="13"/>
      <c r="D69" s="41" t="s">
        <v>41</v>
      </c>
      <c r="E69" s="82" t="s">
        <v>136</v>
      </c>
      <c r="F69" s="83" t="s">
        <v>35</v>
      </c>
      <c r="G69" s="24" t="s">
        <v>245</v>
      </c>
      <c r="H69" s="143"/>
      <c r="I69" s="144"/>
      <c r="J69" s="145"/>
      <c r="K69" s="140" t="s">
        <v>137</v>
      </c>
      <c r="L69" s="141"/>
      <c r="M69" s="141"/>
      <c r="N69" s="142"/>
      <c r="O69" s="24" t="s">
        <v>43</v>
      </c>
      <c r="P69" s="24">
        <v>2</v>
      </c>
      <c r="Q69" s="16"/>
      <c r="R69" s="18"/>
      <c r="S69" s="151"/>
      <c r="T69" s="152"/>
      <c r="U69" s="153"/>
      <c r="V69" s="20"/>
    </row>
    <row r="70" spans="1:22" ht="15.75" customHeight="1">
      <c r="A70" s="13"/>
      <c r="D70" s="41"/>
      <c r="E70" s="82"/>
      <c r="F70" s="37"/>
      <c r="G70" s="24" t="s">
        <v>138</v>
      </c>
      <c r="H70" s="143"/>
      <c r="I70" s="144"/>
      <c r="J70" s="145"/>
      <c r="K70" s="140" t="s">
        <v>139</v>
      </c>
      <c r="L70" s="141"/>
      <c r="M70" s="141"/>
      <c r="N70" s="142"/>
      <c r="O70" s="24"/>
      <c r="P70" s="24"/>
      <c r="Q70" s="16"/>
      <c r="R70" s="18"/>
      <c r="S70" s="151"/>
      <c r="T70" s="152"/>
      <c r="U70" s="153"/>
      <c r="V70" s="20"/>
    </row>
    <row r="71" spans="1:22" ht="15.75" customHeight="1">
      <c r="A71" s="13"/>
      <c r="D71" s="41" t="s">
        <v>42</v>
      </c>
      <c r="E71" s="138" t="s">
        <v>119</v>
      </c>
      <c r="F71" s="139"/>
      <c r="G71" s="24" t="s">
        <v>120</v>
      </c>
      <c r="H71" s="143"/>
      <c r="I71" s="144"/>
      <c r="J71" s="145"/>
      <c r="K71" s="143" t="s">
        <v>123</v>
      </c>
      <c r="L71" s="144"/>
      <c r="M71" s="144"/>
      <c r="N71" s="145"/>
      <c r="O71" s="15" t="s">
        <v>103</v>
      </c>
      <c r="P71" s="15">
        <v>4</v>
      </c>
      <c r="Q71" s="16"/>
      <c r="R71" s="18"/>
      <c r="S71" s="21"/>
      <c r="T71" s="23"/>
      <c r="U71" s="22"/>
      <c r="V71" s="20"/>
    </row>
    <row r="72" spans="1:22" ht="15.75" customHeight="1">
      <c r="A72" s="13"/>
      <c r="D72" s="41"/>
      <c r="E72" s="6" t="s">
        <v>122</v>
      </c>
      <c r="F72" s="22"/>
      <c r="H72" s="16"/>
      <c r="I72" s="17"/>
      <c r="J72" s="18"/>
      <c r="K72" s="25"/>
      <c r="L72" s="26"/>
      <c r="M72" s="26"/>
      <c r="N72" s="27"/>
      <c r="O72" s="24"/>
      <c r="P72" s="24"/>
      <c r="Q72" s="16"/>
      <c r="R72" s="18"/>
      <c r="S72" s="21"/>
      <c r="T72" s="23"/>
      <c r="U72" s="22"/>
      <c r="V72" s="20"/>
    </row>
    <row r="73" spans="1:22" ht="15.75" customHeight="1">
      <c r="A73" s="13"/>
      <c r="D73" s="40"/>
      <c r="E73" s="202" t="s">
        <v>79</v>
      </c>
      <c r="F73" s="203"/>
      <c r="G73" s="15"/>
      <c r="H73" s="143"/>
      <c r="I73" s="144"/>
      <c r="J73" s="145"/>
      <c r="K73" s="143"/>
      <c r="L73" s="144"/>
      <c r="M73" s="144"/>
      <c r="N73" s="145"/>
      <c r="O73" s="15"/>
      <c r="P73" s="85"/>
      <c r="Q73" s="16"/>
      <c r="R73" s="18"/>
      <c r="S73" s="151"/>
      <c r="T73" s="152"/>
      <c r="U73" s="153"/>
      <c r="V73" s="20"/>
    </row>
    <row r="74" spans="1:22" ht="15.75" customHeight="1">
      <c r="A74" s="13"/>
      <c r="D74" s="41"/>
      <c r="E74" s="96" t="s">
        <v>189</v>
      </c>
      <c r="F74" s="97"/>
      <c r="G74" s="24"/>
      <c r="H74" s="140"/>
      <c r="I74" s="141"/>
      <c r="J74" s="142"/>
      <c r="K74" s="140"/>
      <c r="L74" s="141"/>
      <c r="M74" s="141"/>
      <c r="N74" s="142"/>
      <c r="O74" s="27"/>
      <c r="P74" s="24"/>
      <c r="Q74" s="16"/>
      <c r="R74" s="18"/>
      <c r="S74" s="151"/>
      <c r="T74" s="152"/>
      <c r="U74" s="153"/>
      <c r="V74" s="20"/>
    </row>
    <row r="75" spans="1:22" ht="15.75" customHeight="1">
      <c r="A75" s="13"/>
      <c r="D75" s="40" t="s">
        <v>80</v>
      </c>
      <c r="E75" s="21" t="s">
        <v>318</v>
      </c>
      <c r="F75" s="77" t="s">
        <v>319</v>
      </c>
      <c r="G75" s="15" t="s">
        <v>322</v>
      </c>
      <c r="H75" s="143"/>
      <c r="I75" s="144"/>
      <c r="J75" s="145"/>
      <c r="K75" s="143" t="s">
        <v>323</v>
      </c>
      <c r="L75" s="144"/>
      <c r="M75" s="144"/>
      <c r="N75" s="145"/>
      <c r="O75" s="15" t="s">
        <v>103</v>
      </c>
      <c r="P75" s="15">
        <v>4</v>
      </c>
      <c r="Q75" s="143"/>
      <c r="R75" s="145"/>
      <c r="S75" s="150"/>
      <c r="T75" s="150"/>
      <c r="U75" s="150"/>
      <c r="V75" s="20"/>
    </row>
    <row r="76" spans="1:24" ht="15.75" customHeight="1">
      <c r="A76" s="13"/>
      <c r="D76" s="40"/>
      <c r="E76" s="36" t="s">
        <v>324</v>
      </c>
      <c r="F76" s="37"/>
      <c r="G76" s="86" t="s">
        <v>325</v>
      </c>
      <c r="H76" s="143"/>
      <c r="I76" s="144"/>
      <c r="J76" s="145"/>
      <c r="K76" s="143" t="s">
        <v>81</v>
      </c>
      <c r="L76" s="144"/>
      <c r="M76" s="144"/>
      <c r="N76" s="145"/>
      <c r="O76" s="15"/>
      <c r="P76" s="85"/>
      <c r="Q76" s="143"/>
      <c r="R76" s="145"/>
      <c r="S76" s="150"/>
      <c r="T76" s="150"/>
      <c r="U76" s="150"/>
      <c r="V76" s="14"/>
      <c r="W76" s="58"/>
      <c r="X76" s="14"/>
    </row>
    <row r="77" spans="1:24" ht="15.75" customHeight="1">
      <c r="A77" s="13"/>
      <c r="B77" s="114" t="s">
        <v>68</v>
      </c>
      <c r="C77" s="57"/>
      <c r="D77" s="40" t="s">
        <v>125</v>
      </c>
      <c r="E77" s="21" t="s">
        <v>326</v>
      </c>
      <c r="F77" s="22"/>
      <c r="G77" s="46" t="s">
        <v>149</v>
      </c>
      <c r="H77" s="140"/>
      <c r="I77" s="141"/>
      <c r="J77" s="142"/>
      <c r="K77" s="140" t="s">
        <v>327</v>
      </c>
      <c r="L77" s="141"/>
      <c r="M77" s="141"/>
      <c r="N77" s="142"/>
      <c r="O77" s="24" t="s">
        <v>103</v>
      </c>
      <c r="P77" s="24">
        <f>P75</f>
        <v>4</v>
      </c>
      <c r="Q77" s="140"/>
      <c r="R77" s="142"/>
      <c r="S77" s="151"/>
      <c r="T77" s="152"/>
      <c r="U77" s="153"/>
      <c r="V77" s="14"/>
      <c r="W77" s="58"/>
      <c r="X77" s="14"/>
    </row>
    <row r="78" spans="1:24" ht="15.75" customHeight="1">
      <c r="A78" s="13"/>
      <c r="B78" s="115"/>
      <c r="C78" s="56"/>
      <c r="D78" s="40"/>
      <c r="E78" s="21" t="s">
        <v>133</v>
      </c>
      <c r="F78" s="22"/>
      <c r="G78" s="24" t="s">
        <v>182</v>
      </c>
      <c r="H78" s="140"/>
      <c r="I78" s="141"/>
      <c r="J78" s="142"/>
      <c r="K78" s="140" t="s">
        <v>328</v>
      </c>
      <c r="L78" s="141"/>
      <c r="M78" s="141"/>
      <c r="N78" s="142"/>
      <c r="O78" s="24"/>
      <c r="P78" s="24"/>
      <c r="Q78" s="140"/>
      <c r="R78" s="142"/>
      <c r="S78" s="151"/>
      <c r="T78" s="152"/>
      <c r="U78" s="153"/>
      <c r="V78" s="14"/>
      <c r="W78" s="58"/>
      <c r="X78" s="14"/>
    </row>
    <row r="79" spans="1:24" ht="15.75" customHeight="1">
      <c r="A79" s="13"/>
      <c r="B79" s="119"/>
      <c r="C79" s="42"/>
      <c r="D79" s="40" t="s">
        <v>126</v>
      </c>
      <c r="E79" s="21" t="s">
        <v>38</v>
      </c>
      <c r="F79" s="22"/>
      <c r="G79" s="15" t="s">
        <v>36</v>
      </c>
      <c r="H79" s="143"/>
      <c r="I79" s="144"/>
      <c r="J79" s="145"/>
      <c r="K79" s="143" t="s">
        <v>37</v>
      </c>
      <c r="L79" s="144"/>
      <c r="M79" s="144"/>
      <c r="N79" s="145"/>
      <c r="O79" s="15" t="s">
        <v>103</v>
      </c>
      <c r="P79" s="15">
        <v>4</v>
      </c>
      <c r="Q79" s="140"/>
      <c r="R79" s="142"/>
      <c r="S79" s="151"/>
      <c r="T79" s="152"/>
      <c r="U79" s="153"/>
      <c r="V79" s="14"/>
      <c r="W79" s="69"/>
      <c r="X79" s="14"/>
    </row>
    <row r="80" spans="1:22" ht="15.75" customHeight="1">
      <c r="A80" s="13"/>
      <c r="B80" s="161" t="s">
        <v>69</v>
      </c>
      <c r="C80" s="5"/>
      <c r="D80" s="40"/>
      <c r="E80" s="21" t="s">
        <v>99</v>
      </c>
      <c r="F80" s="22"/>
      <c r="G80" s="16" t="s">
        <v>329</v>
      </c>
      <c r="H80" s="143"/>
      <c r="I80" s="144"/>
      <c r="J80" s="145"/>
      <c r="K80" s="143" t="s">
        <v>192</v>
      </c>
      <c r="L80" s="144"/>
      <c r="M80" s="144"/>
      <c r="N80" s="145"/>
      <c r="O80" s="15"/>
      <c r="P80" s="85"/>
      <c r="Q80" s="140"/>
      <c r="R80" s="142"/>
      <c r="S80" s="151"/>
      <c r="T80" s="152"/>
      <c r="U80" s="153"/>
      <c r="V80" s="20"/>
    </row>
    <row r="81" spans="1:22" ht="15.75" customHeight="1">
      <c r="A81" s="13"/>
      <c r="B81" s="161"/>
      <c r="C81" s="20"/>
      <c r="D81" s="40" t="s">
        <v>30</v>
      </c>
      <c r="E81" s="21" t="s">
        <v>82</v>
      </c>
      <c r="F81" s="22"/>
      <c r="G81" s="16" t="s">
        <v>193</v>
      </c>
      <c r="H81" s="143"/>
      <c r="I81" s="144"/>
      <c r="J81" s="145"/>
      <c r="K81" s="143" t="s">
        <v>190</v>
      </c>
      <c r="L81" s="144"/>
      <c r="M81" s="144"/>
      <c r="N81" s="145"/>
      <c r="O81" s="15" t="s">
        <v>103</v>
      </c>
      <c r="P81" s="15">
        <f>P75</f>
        <v>4</v>
      </c>
      <c r="Q81" s="140"/>
      <c r="R81" s="142"/>
      <c r="S81" s="151"/>
      <c r="T81" s="152"/>
      <c r="U81" s="153"/>
      <c r="V81" s="20"/>
    </row>
    <row r="82" spans="1:22" ht="15.75" customHeight="1">
      <c r="A82" s="13"/>
      <c r="B82" s="161"/>
      <c r="C82" s="20"/>
      <c r="D82" s="40"/>
      <c r="E82" s="21"/>
      <c r="F82" s="22"/>
      <c r="G82" s="16" t="s">
        <v>194</v>
      </c>
      <c r="H82" s="143"/>
      <c r="I82" s="144"/>
      <c r="J82" s="145"/>
      <c r="K82" s="143" t="s">
        <v>191</v>
      </c>
      <c r="L82" s="144"/>
      <c r="M82" s="144"/>
      <c r="N82" s="145"/>
      <c r="O82" s="15"/>
      <c r="P82" s="15"/>
      <c r="Q82" s="126"/>
      <c r="R82" s="126"/>
      <c r="S82" s="150"/>
      <c r="T82" s="150"/>
      <c r="U82" s="150"/>
      <c r="V82" s="20"/>
    </row>
    <row r="83" spans="1:22" ht="15" customHeight="1">
      <c r="A83" s="13"/>
      <c r="B83" s="161"/>
      <c r="C83" s="14"/>
      <c r="D83" s="40" t="s">
        <v>83</v>
      </c>
      <c r="E83" s="21" t="s">
        <v>330</v>
      </c>
      <c r="F83" s="22"/>
      <c r="G83" s="34" t="s">
        <v>331</v>
      </c>
      <c r="H83" s="143"/>
      <c r="I83" s="144"/>
      <c r="J83" s="145"/>
      <c r="K83" s="143" t="s">
        <v>332</v>
      </c>
      <c r="L83" s="144"/>
      <c r="M83" s="144"/>
      <c r="N83" s="145"/>
      <c r="O83" s="15" t="s">
        <v>103</v>
      </c>
      <c r="P83" s="15">
        <f>P56</f>
        <v>2</v>
      </c>
      <c r="Q83" s="143"/>
      <c r="R83" s="145"/>
      <c r="S83" s="150"/>
      <c r="T83" s="150"/>
      <c r="U83" s="150"/>
      <c r="V83" s="20"/>
    </row>
    <row r="84" spans="1:22" ht="15" customHeight="1">
      <c r="A84" s="13"/>
      <c r="B84" s="161" t="s">
        <v>70</v>
      </c>
      <c r="C84" s="14"/>
      <c r="D84" s="15"/>
      <c r="E84" s="21" t="s">
        <v>333</v>
      </c>
      <c r="F84" s="22"/>
      <c r="G84" s="33" t="s">
        <v>334</v>
      </c>
      <c r="H84" s="143"/>
      <c r="I84" s="144"/>
      <c r="J84" s="145"/>
      <c r="K84" s="143" t="s">
        <v>335</v>
      </c>
      <c r="L84" s="144"/>
      <c r="M84" s="144"/>
      <c r="N84" s="145"/>
      <c r="O84" s="15"/>
      <c r="P84" s="15"/>
      <c r="Q84" s="143"/>
      <c r="R84" s="145"/>
      <c r="S84" s="150"/>
      <c r="T84" s="150"/>
      <c r="U84" s="150"/>
      <c r="V84" s="20"/>
    </row>
    <row r="85" spans="1:22" ht="15.75" customHeight="1">
      <c r="A85" s="13"/>
      <c r="B85" s="161"/>
      <c r="C85" s="5"/>
      <c r="D85" s="40" t="s">
        <v>121</v>
      </c>
      <c r="E85" s="138" t="s">
        <v>117</v>
      </c>
      <c r="F85" s="139"/>
      <c r="G85" s="24"/>
      <c r="H85" s="143"/>
      <c r="I85" s="144"/>
      <c r="J85" s="145"/>
      <c r="K85" s="140" t="s">
        <v>118</v>
      </c>
      <c r="L85" s="141"/>
      <c r="M85" s="141"/>
      <c r="N85" s="142"/>
      <c r="O85" s="24" t="s">
        <v>103</v>
      </c>
      <c r="P85" s="24">
        <v>2</v>
      </c>
      <c r="Q85" s="149"/>
      <c r="R85" s="149"/>
      <c r="S85" s="150"/>
      <c r="T85" s="150"/>
      <c r="U85" s="150"/>
      <c r="V85" s="20"/>
    </row>
    <row r="86" spans="1:22" ht="9.75" customHeight="1">
      <c r="A86" s="13"/>
      <c r="B86" s="161"/>
      <c r="C86" s="20"/>
      <c r="D86" s="63"/>
      <c r="E86" s="14"/>
      <c r="F86" s="14"/>
      <c r="G86" s="28"/>
      <c r="H86" s="35"/>
      <c r="I86" s="35"/>
      <c r="J86" s="162" t="s">
        <v>27</v>
      </c>
      <c r="K86" s="145"/>
      <c r="L86" s="9"/>
      <c r="M86" s="9"/>
      <c r="N86" s="193" t="e">
        <f>#REF!</f>
        <v>#REF!</v>
      </c>
      <c r="O86" s="194"/>
      <c r="P86" s="194"/>
      <c r="Q86" s="204"/>
      <c r="R86" s="204"/>
      <c r="S86" s="204"/>
      <c r="T86" s="205"/>
      <c r="U86" s="53" t="s">
        <v>183</v>
      </c>
      <c r="V86" s="20"/>
    </row>
    <row r="87" spans="1:22" ht="9.75" customHeight="1">
      <c r="A87" s="13"/>
      <c r="B87" s="161"/>
      <c r="C87" s="20"/>
      <c r="D87" s="63"/>
      <c r="E87" s="14"/>
      <c r="F87" s="14"/>
      <c r="G87" s="28"/>
      <c r="H87" s="35"/>
      <c r="I87" s="35"/>
      <c r="J87" s="162" t="s">
        <v>27</v>
      </c>
      <c r="K87" s="145"/>
      <c r="L87" s="9"/>
      <c r="M87" s="9"/>
      <c r="N87" s="195"/>
      <c r="O87" s="196"/>
      <c r="P87" s="196"/>
      <c r="Q87" s="206"/>
      <c r="R87" s="206"/>
      <c r="S87" s="206"/>
      <c r="T87" s="207"/>
      <c r="U87" s="134">
        <v>2</v>
      </c>
      <c r="V87" s="20"/>
    </row>
    <row r="88" spans="1:23" ht="9.75" customHeight="1">
      <c r="A88" s="13"/>
      <c r="B88" s="161"/>
      <c r="C88" s="32"/>
      <c r="D88" s="64"/>
      <c r="E88" s="30"/>
      <c r="F88" s="30"/>
      <c r="G88" s="29"/>
      <c r="H88" s="35"/>
      <c r="I88" s="35"/>
      <c r="J88" s="162" t="s">
        <v>27</v>
      </c>
      <c r="K88" s="145"/>
      <c r="L88" s="9"/>
      <c r="M88" s="9"/>
      <c r="N88" s="197"/>
      <c r="O88" s="198"/>
      <c r="P88" s="198"/>
      <c r="Q88" s="208"/>
      <c r="R88" s="208"/>
      <c r="S88" s="208"/>
      <c r="T88" s="209"/>
      <c r="U88" s="134"/>
      <c r="V88" s="132"/>
      <c r="W88" s="121"/>
    </row>
    <row r="89" spans="1:23" ht="9.75" customHeight="1">
      <c r="A89" s="31"/>
      <c r="B89" s="30"/>
      <c r="C89" s="30"/>
      <c r="D89" s="65"/>
      <c r="E89" s="30"/>
      <c r="F89" s="30"/>
      <c r="G89" s="29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133"/>
      <c r="W89" s="121"/>
    </row>
    <row r="90" spans="1:22" ht="7.5" customHeight="1">
      <c r="A90" s="2"/>
      <c r="B90" s="3"/>
      <c r="C90" s="3"/>
      <c r="D90" s="66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3"/>
      <c r="T90" s="3"/>
      <c r="U90" s="3"/>
      <c r="V90" s="5"/>
    </row>
    <row r="91" spans="1:22" s="12" customFormat="1" ht="12.75">
      <c r="A91" s="7"/>
      <c r="B91" s="8"/>
      <c r="C91" s="8"/>
      <c r="D91" s="67">
        <v>1</v>
      </c>
      <c r="E91" s="112">
        <v>2</v>
      </c>
      <c r="F91" s="134"/>
      <c r="G91" s="9">
        <v>3</v>
      </c>
      <c r="H91" s="112">
        <v>4</v>
      </c>
      <c r="I91" s="160"/>
      <c r="J91" s="134"/>
      <c r="K91" s="156">
        <v>5</v>
      </c>
      <c r="L91" s="156"/>
      <c r="M91" s="156"/>
      <c r="N91" s="156"/>
      <c r="O91" s="9">
        <v>6</v>
      </c>
      <c r="P91" s="9">
        <v>7</v>
      </c>
      <c r="Q91" s="127">
        <v>8</v>
      </c>
      <c r="R91" s="127"/>
      <c r="S91" s="127">
        <v>9</v>
      </c>
      <c r="T91" s="127"/>
      <c r="U91" s="127"/>
      <c r="V91" s="11"/>
    </row>
    <row r="92" spans="1:22" ht="13.5" customHeight="1">
      <c r="A92" s="13"/>
      <c r="B92" s="14"/>
      <c r="D92" s="24"/>
      <c r="E92" s="188" t="s">
        <v>196</v>
      </c>
      <c r="F92" s="189"/>
      <c r="G92" s="24"/>
      <c r="H92" s="140"/>
      <c r="I92" s="141"/>
      <c r="J92" s="142"/>
      <c r="K92" s="143"/>
      <c r="L92" s="144"/>
      <c r="M92" s="144"/>
      <c r="N92" s="145"/>
      <c r="O92" s="24"/>
      <c r="P92" s="24"/>
      <c r="Q92" s="143"/>
      <c r="R92" s="145"/>
      <c r="S92" s="150"/>
      <c r="T92" s="150"/>
      <c r="U92" s="150"/>
      <c r="V92" s="20"/>
    </row>
    <row r="93" spans="1:22" ht="13.5" customHeight="1">
      <c r="A93" s="13"/>
      <c r="B93" s="14"/>
      <c r="D93" s="24">
        <v>13</v>
      </c>
      <c r="E93" s="135" t="s">
        <v>233</v>
      </c>
      <c r="F93" s="120"/>
      <c r="G93" s="24" t="s">
        <v>197</v>
      </c>
      <c r="H93" s="140"/>
      <c r="I93" s="141"/>
      <c r="J93" s="142"/>
      <c r="K93" s="140" t="s">
        <v>198</v>
      </c>
      <c r="L93" s="141"/>
      <c r="M93" s="141"/>
      <c r="N93" s="142"/>
      <c r="O93" s="15" t="s">
        <v>103</v>
      </c>
      <c r="P93" s="15">
        <v>2</v>
      </c>
      <c r="Q93" s="143"/>
      <c r="R93" s="145"/>
      <c r="S93" s="150"/>
      <c r="T93" s="150"/>
      <c r="U93" s="150"/>
      <c r="V93" s="20"/>
    </row>
    <row r="94" spans="1:22" ht="13.5" customHeight="1">
      <c r="A94" s="13"/>
      <c r="B94" s="14"/>
      <c r="D94" s="24"/>
      <c r="E94" s="135"/>
      <c r="F94" s="120"/>
      <c r="G94" s="24" t="s">
        <v>199</v>
      </c>
      <c r="H94" s="140"/>
      <c r="I94" s="141"/>
      <c r="J94" s="142"/>
      <c r="K94" s="143" t="s">
        <v>200</v>
      </c>
      <c r="L94" s="144"/>
      <c r="M94" s="144"/>
      <c r="N94" s="145"/>
      <c r="O94" s="24"/>
      <c r="P94" s="27"/>
      <c r="Q94" s="143"/>
      <c r="R94" s="145"/>
      <c r="S94" s="151"/>
      <c r="T94" s="152"/>
      <c r="U94" s="153"/>
      <c r="V94" s="20"/>
    </row>
    <row r="95" spans="1:22" ht="13.5" customHeight="1">
      <c r="A95" s="13"/>
      <c r="B95" s="14"/>
      <c r="D95" s="40"/>
      <c r="E95" s="21"/>
      <c r="F95" s="22"/>
      <c r="G95" s="16"/>
      <c r="H95" s="149"/>
      <c r="I95" s="149"/>
      <c r="J95" s="149"/>
      <c r="K95" s="149"/>
      <c r="L95" s="149"/>
      <c r="M95" s="149"/>
      <c r="N95" s="149"/>
      <c r="O95" s="15"/>
      <c r="P95" s="15"/>
      <c r="Q95" s="143"/>
      <c r="R95" s="145"/>
      <c r="S95" s="151"/>
      <c r="T95" s="152"/>
      <c r="U95" s="153"/>
      <c r="V95" s="20"/>
    </row>
    <row r="96" spans="1:22" ht="13.5" customHeight="1">
      <c r="A96" s="13"/>
      <c r="B96" s="14"/>
      <c r="D96" s="24"/>
      <c r="E96" s="188" t="s">
        <v>202</v>
      </c>
      <c r="F96" s="189"/>
      <c r="G96" s="24"/>
      <c r="H96" s="140"/>
      <c r="I96" s="141"/>
      <c r="J96" s="142"/>
      <c r="K96" s="140"/>
      <c r="L96" s="141"/>
      <c r="M96" s="141"/>
      <c r="N96" s="142"/>
      <c r="O96" s="24"/>
      <c r="P96" s="27"/>
      <c r="Q96" s="25"/>
      <c r="R96" s="27"/>
      <c r="S96" s="21"/>
      <c r="T96" s="23"/>
      <c r="U96" s="22"/>
      <c r="V96" s="20"/>
    </row>
    <row r="97" spans="1:22" ht="13.5" customHeight="1">
      <c r="A97" s="13"/>
      <c r="B97" s="14"/>
      <c r="D97" s="24">
        <v>14</v>
      </c>
      <c r="E97" s="215" t="s">
        <v>22</v>
      </c>
      <c r="F97" s="216"/>
      <c r="G97" s="103"/>
      <c r="H97" s="217"/>
      <c r="I97" s="218"/>
      <c r="J97" s="219"/>
      <c r="K97" s="210" t="s">
        <v>23</v>
      </c>
      <c r="L97" s="211"/>
      <c r="M97" s="211"/>
      <c r="N97" s="212"/>
      <c r="O97" s="101" t="s">
        <v>104</v>
      </c>
      <c r="P97" s="102">
        <v>1</v>
      </c>
      <c r="Q97" s="25"/>
      <c r="R97" s="27"/>
      <c r="S97" s="21"/>
      <c r="T97" s="23"/>
      <c r="U97" s="22"/>
      <c r="V97" s="20"/>
    </row>
    <row r="98" spans="1:22" ht="15.75" customHeight="1">
      <c r="A98" s="13"/>
      <c r="B98" s="14"/>
      <c r="C98" s="14"/>
      <c r="D98" s="24"/>
      <c r="E98" s="135"/>
      <c r="F98" s="120"/>
      <c r="G98" s="24"/>
      <c r="H98" s="140"/>
      <c r="I98" s="141"/>
      <c r="J98" s="142"/>
      <c r="K98" s="143"/>
      <c r="L98" s="144"/>
      <c r="M98" s="144"/>
      <c r="N98" s="145"/>
      <c r="O98" s="24"/>
      <c r="P98" s="27"/>
      <c r="Q98" s="149"/>
      <c r="R98" s="149"/>
      <c r="S98" s="151"/>
      <c r="T98" s="152"/>
      <c r="U98" s="153"/>
      <c r="V98" s="20"/>
    </row>
    <row r="99" spans="1:22" ht="15.75" customHeight="1">
      <c r="A99" s="13"/>
      <c r="B99" s="14"/>
      <c r="C99" s="14"/>
      <c r="D99" s="24"/>
      <c r="E99" s="135"/>
      <c r="F99" s="120"/>
      <c r="G99" s="24"/>
      <c r="H99" s="140"/>
      <c r="I99" s="141"/>
      <c r="J99" s="142"/>
      <c r="K99" s="140"/>
      <c r="L99" s="141"/>
      <c r="M99" s="141"/>
      <c r="N99" s="142"/>
      <c r="O99" s="15"/>
      <c r="P99" s="15"/>
      <c r="Q99" s="126"/>
      <c r="R99" s="126"/>
      <c r="S99" s="151"/>
      <c r="T99" s="152"/>
      <c r="U99" s="153"/>
      <c r="V99" s="20"/>
    </row>
    <row r="100" spans="1:22" ht="13.5" customHeight="1">
      <c r="A100" s="13"/>
      <c r="B100" s="14"/>
      <c r="D100" s="41"/>
      <c r="E100" s="135"/>
      <c r="F100" s="120"/>
      <c r="G100" s="24"/>
      <c r="H100" s="140"/>
      <c r="I100" s="141"/>
      <c r="J100" s="142"/>
      <c r="K100" s="199"/>
      <c r="L100" s="200"/>
      <c r="M100" s="200"/>
      <c r="N100" s="201"/>
      <c r="O100" s="15"/>
      <c r="P100" s="15"/>
      <c r="Q100" s="143"/>
      <c r="R100" s="145"/>
      <c r="S100" s="150"/>
      <c r="T100" s="150"/>
      <c r="U100" s="150"/>
      <c r="V100" s="20"/>
    </row>
    <row r="101" spans="1:22" ht="13.5" customHeight="1">
      <c r="A101" s="13"/>
      <c r="B101" s="14"/>
      <c r="D101" s="41"/>
      <c r="E101" s="213"/>
      <c r="F101" s="214"/>
      <c r="G101" s="24"/>
      <c r="H101" s="140"/>
      <c r="I101" s="141"/>
      <c r="J101" s="142"/>
      <c r="K101" s="199"/>
      <c r="L101" s="200"/>
      <c r="M101" s="200"/>
      <c r="N101" s="201"/>
      <c r="O101" s="15"/>
      <c r="P101" s="15"/>
      <c r="Q101" s="143"/>
      <c r="R101" s="145"/>
      <c r="S101" s="150"/>
      <c r="T101" s="150"/>
      <c r="U101" s="150"/>
      <c r="V101" s="20"/>
    </row>
    <row r="102" spans="1:22" ht="13.5" customHeight="1">
      <c r="A102" s="13"/>
      <c r="B102" s="14"/>
      <c r="D102" s="41"/>
      <c r="E102" s="135"/>
      <c r="F102" s="120"/>
      <c r="G102" s="24"/>
      <c r="H102" s="140"/>
      <c r="I102" s="141"/>
      <c r="J102" s="142"/>
      <c r="K102" s="199"/>
      <c r="L102" s="200"/>
      <c r="M102" s="200"/>
      <c r="N102" s="201"/>
      <c r="O102" s="15"/>
      <c r="P102" s="15"/>
      <c r="Q102" s="140"/>
      <c r="R102" s="142"/>
      <c r="S102" s="151"/>
      <c r="T102" s="152"/>
      <c r="U102" s="153"/>
      <c r="V102" s="20"/>
    </row>
    <row r="103" spans="1:22" ht="13.5" customHeight="1">
      <c r="A103" s="13"/>
      <c r="B103" s="14"/>
      <c r="D103" s="41"/>
      <c r="E103" s="36"/>
      <c r="F103" s="37"/>
      <c r="G103" s="24"/>
      <c r="H103" s="25"/>
      <c r="I103" s="26"/>
      <c r="J103" s="27"/>
      <c r="K103" s="199"/>
      <c r="L103" s="200"/>
      <c r="M103" s="200"/>
      <c r="N103" s="201"/>
      <c r="O103" s="15"/>
      <c r="P103" s="15"/>
      <c r="Q103" s="140"/>
      <c r="R103" s="142"/>
      <c r="S103" s="151"/>
      <c r="T103" s="152"/>
      <c r="U103" s="153"/>
      <c r="V103" s="20"/>
    </row>
    <row r="104" spans="1:22" ht="15.75" customHeight="1">
      <c r="A104" s="13"/>
      <c r="B104" s="14"/>
      <c r="C104" s="14"/>
      <c r="D104" s="24"/>
      <c r="E104" s="36"/>
      <c r="F104" s="37"/>
      <c r="G104" s="24"/>
      <c r="H104" s="25"/>
      <c r="I104" s="26"/>
      <c r="J104" s="27"/>
      <c r="K104" s="25"/>
      <c r="L104" s="26"/>
      <c r="M104" s="26"/>
      <c r="N104" s="27"/>
      <c r="O104" s="15"/>
      <c r="P104" s="18"/>
      <c r="Q104" s="140"/>
      <c r="R104" s="142"/>
      <c r="S104" s="151"/>
      <c r="T104" s="152"/>
      <c r="U104" s="153"/>
      <c r="V104" s="20"/>
    </row>
    <row r="105" spans="1:22" ht="15.75" customHeight="1">
      <c r="A105" s="13"/>
      <c r="B105" s="14"/>
      <c r="C105" s="14"/>
      <c r="D105" s="24"/>
      <c r="E105" s="188" t="s">
        <v>336</v>
      </c>
      <c r="F105" s="189"/>
      <c r="G105" s="24"/>
      <c r="H105" s="140"/>
      <c r="I105" s="141"/>
      <c r="J105" s="142"/>
      <c r="K105" s="140"/>
      <c r="L105" s="141"/>
      <c r="M105" s="141"/>
      <c r="N105" s="142"/>
      <c r="O105" s="15"/>
      <c r="P105" s="15"/>
      <c r="Q105" s="140"/>
      <c r="R105" s="142"/>
      <c r="S105" s="151"/>
      <c r="T105" s="152"/>
      <c r="U105" s="153"/>
      <c r="V105" s="20"/>
    </row>
    <row r="106" spans="1:22" ht="15.75" customHeight="1">
      <c r="A106" s="13"/>
      <c r="B106" s="14"/>
      <c r="C106" s="14"/>
      <c r="D106" s="41" t="s">
        <v>337</v>
      </c>
      <c r="E106" s="50" t="s">
        <v>227</v>
      </c>
      <c r="F106" s="50"/>
      <c r="G106" s="24" t="s">
        <v>228</v>
      </c>
      <c r="H106" s="140"/>
      <c r="I106" s="141"/>
      <c r="J106" s="142"/>
      <c r="K106" s="140" t="s">
        <v>229</v>
      </c>
      <c r="L106" s="141"/>
      <c r="M106" s="141"/>
      <c r="N106" s="142"/>
      <c r="O106" s="15" t="s">
        <v>103</v>
      </c>
      <c r="P106" s="15">
        <v>5</v>
      </c>
      <c r="Q106" s="149"/>
      <c r="R106" s="149"/>
      <c r="S106" s="151"/>
      <c r="T106" s="152"/>
      <c r="U106" s="153"/>
      <c r="V106" s="20"/>
    </row>
    <row r="107" spans="1:22" ht="15.75" customHeight="1">
      <c r="A107" s="13"/>
      <c r="B107" s="14"/>
      <c r="C107" s="14"/>
      <c r="D107" s="41"/>
      <c r="E107" s="43" t="s">
        <v>230</v>
      </c>
      <c r="F107" s="44"/>
      <c r="G107" s="24" t="s">
        <v>231</v>
      </c>
      <c r="H107" s="140"/>
      <c r="I107" s="141"/>
      <c r="J107" s="142"/>
      <c r="K107" s="140" t="s">
        <v>232</v>
      </c>
      <c r="L107" s="141"/>
      <c r="M107" s="141"/>
      <c r="N107" s="142"/>
      <c r="O107" s="15"/>
      <c r="P107" s="15"/>
      <c r="Q107" s="126"/>
      <c r="R107" s="126"/>
      <c r="S107" s="151"/>
      <c r="T107" s="152"/>
      <c r="U107" s="153"/>
      <c r="V107" s="20"/>
    </row>
    <row r="108" spans="1:22" ht="13.5" customHeight="1">
      <c r="A108" s="13"/>
      <c r="B108" s="14"/>
      <c r="D108" s="41" t="s">
        <v>338</v>
      </c>
      <c r="E108" s="21" t="s">
        <v>233</v>
      </c>
      <c r="F108" s="22"/>
      <c r="G108" s="24" t="s">
        <v>234</v>
      </c>
      <c r="H108" s="140"/>
      <c r="I108" s="141"/>
      <c r="J108" s="142"/>
      <c r="K108" s="140" t="s">
        <v>198</v>
      </c>
      <c r="L108" s="141"/>
      <c r="M108" s="141"/>
      <c r="N108" s="142"/>
      <c r="O108" s="15" t="s">
        <v>103</v>
      </c>
      <c r="P108" s="15">
        <v>2</v>
      </c>
      <c r="Q108" s="140"/>
      <c r="R108" s="142"/>
      <c r="S108" s="151"/>
      <c r="T108" s="152"/>
      <c r="U108" s="153"/>
      <c r="V108" s="20"/>
    </row>
    <row r="109" spans="1:22" ht="13.5" customHeight="1">
      <c r="A109" s="13"/>
      <c r="B109" s="14"/>
      <c r="D109" s="41"/>
      <c r="E109" s="36"/>
      <c r="F109" s="37"/>
      <c r="G109" s="24"/>
      <c r="H109" s="140"/>
      <c r="I109" s="141"/>
      <c r="J109" s="142"/>
      <c r="K109" s="143" t="s">
        <v>200</v>
      </c>
      <c r="L109" s="144"/>
      <c r="M109" s="144"/>
      <c r="N109" s="145"/>
      <c r="O109" s="15"/>
      <c r="P109" s="15"/>
      <c r="Q109" s="140"/>
      <c r="R109" s="142"/>
      <c r="S109" s="151"/>
      <c r="T109" s="152"/>
      <c r="U109" s="153"/>
      <c r="V109" s="20"/>
    </row>
    <row r="110" spans="1:22" ht="13.5" customHeight="1">
      <c r="A110" s="13"/>
      <c r="B110" s="14"/>
      <c r="D110" s="41"/>
      <c r="E110" s="36"/>
      <c r="F110" s="37"/>
      <c r="G110" s="24"/>
      <c r="H110" s="140"/>
      <c r="I110" s="141"/>
      <c r="J110" s="142"/>
      <c r="K110" s="140" t="s">
        <v>201</v>
      </c>
      <c r="L110" s="141"/>
      <c r="M110" s="141"/>
      <c r="N110" s="142"/>
      <c r="O110" s="24"/>
      <c r="P110" s="24"/>
      <c r="Q110" s="140"/>
      <c r="R110" s="142"/>
      <c r="S110" s="151"/>
      <c r="T110" s="152"/>
      <c r="U110" s="153"/>
      <c r="V110" s="20"/>
    </row>
    <row r="111" spans="1:22" ht="13.5" customHeight="1">
      <c r="A111" s="13"/>
      <c r="B111" s="14"/>
      <c r="D111" s="41" t="s">
        <v>339</v>
      </c>
      <c r="E111" s="36" t="s">
        <v>340</v>
      </c>
      <c r="F111" s="37"/>
      <c r="G111" s="25" t="s">
        <v>341</v>
      </c>
      <c r="H111" s="140"/>
      <c r="I111" s="141"/>
      <c r="J111" s="142"/>
      <c r="K111" s="140" t="s">
        <v>342</v>
      </c>
      <c r="L111" s="141"/>
      <c r="M111" s="141"/>
      <c r="N111" s="142"/>
      <c r="O111" s="15" t="s">
        <v>103</v>
      </c>
      <c r="P111" s="15">
        <v>1</v>
      </c>
      <c r="Q111" s="140"/>
      <c r="R111" s="142"/>
      <c r="S111" s="151"/>
      <c r="T111" s="152"/>
      <c r="U111" s="153"/>
      <c r="V111" s="20"/>
    </row>
    <row r="112" spans="1:22" ht="13.5" customHeight="1">
      <c r="A112" s="13"/>
      <c r="B112" s="14"/>
      <c r="D112" s="41"/>
      <c r="E112" s="36"/>
      <c r="F112" s="37"/>
      <c r="G112" s="24" t="s">
        <v>343</v>
      </c>
      <c r="H112" s="140"/>
      <c r="I112" s="141"/>
      <c r="J112" s="142"/>
      <c r="K112" s="140"/>
      <c r="L112" s="141"/>
      <c r="M112" s="141"/>
      <c r="N112" s="142"/>
      <c r="O112" s="15"/>
      <c r="P112" s="15"/>
      <c r="Q112" s="140"/>
      <c r="R112" s="142"/>
      <c r="S112" s="151"/>
      <c r="T112" s="152"/>
      <c r="U112" s="153"/>
      <c r="V112" s="20"/>
    </row>
    <row r="113" spans="1:22" ht="15.75" customHeight="1">
      <c r="A113" s="13"/>
      <c r="B113" s="14"/>
      <c r="C113" s="14"/>
      <c r="D113" s="41" t="s">
        <v>87</v>
      </c>
      <c r="E113" s="36" t="s">
        <v>144</v>
      </c>
      <c r="F113" s="22"/>
      <c r="G113" s="24" t="s">
        <v>145</v>
      </c>
      <c r="H113" s="151"/>
      <c r="I113" s="152"/>
      <c r="J113" s="153"/>
      <c r="K113" s="140" t="s">
        <v>235</v>
      </c>
      <c r="L113" s="141"/>
      <c r="M113" s="141"/>
      <c r="N113" s="142"/>
      <c r="O113" s="15" t="s">
        <v>103</v>
      </c>
      <c r="P113" s="15">
        <v>8</v>
      </c>
      <c r="Q113" s="140"/>
      <c r="R113" s="142"/>
      <c r="S113" s="150"/>
      <c r="T113" s="150"/>
      <c r="U113" s="150"/>
      <c r="V113" s="20"/>
    </row>
    <row r="114" spans="1:22" ht="15.75" customHeight="1">
      <c r="A114" s="13"/>
      <c r="B114" s="14"/>
      <c r="C114" s="14"/>
      <c r="D114" s="41"/>
      <c r="E114" s="21"/>
      <c r="F114" s="22"/>
      <c r="G114" s="24" t="s">
        <v>238</v>
      </c>
      <c r="H114" s="151"/>
      <c r="I114" s="152"/>
      <c r="J114" s="153"/>
      <c r="K114" s="140" t="s">
        <v>167</v>
      </c>
      <c r="L114" s="141"/>
      <c r="M114" s="141"/>
      <c r="N114" s="142"/>
      <c r="O114" s="24"/>
      <c r="P114" s="24"/>
      <c r="Q114" s="151"/>
      <c r="R114" s="153"/>
      <c r="S114" s="151"/>
      <c r="T114" s="152"/>
      <c r="U114" s="153"/>
      <c r="V114" s="20"/>
    </row>
    <row r="115" spans="1:22" ht="13.5" customHeight="1">
      <c r="A115" s="13"/>
      <c r="B115" s="14"/>
      <c r="D115" s="41" t="s">
        <v>269</v>
      </c>
      <c r="E115" s="36" t="s">
        <v>239</v>
      </c>
      <c r="F115" s="37"/>
      <c r="G115" s="24" t="s">
        <v>240</v>
      </c>
      <c r="H115" s="140"/>
      <c r="I115" s="141"/>
      <c r="J115" s="142"/>
      <c r="K115" s="140" t="s">
        <v>235</v>
      </c>
      <c r="L115" s="141"/>
      <c r="M115" s="141"/>
      <c r="N115" s="142"/>
      <c r="O115" s="15" t="s">
        <v>103</v>
      </c>
      <c r="P115" s="15">
        <v>19</v>
      </c>
      <c r="Q115" s="140"/>
      <c r="R115" s="142"/>
      <c r="S115" s="151"/>
      <c r="T115" s="152"/>
      <c r="U115" s="153"/>
      <c r="V115" s="20"/>
    </row>
    <row r="116" spans="1:22" ht="13.5" customHeight="1">
      <c r="A116" s="13"/>
      <c r="D116" s="41"/>
      <c r="E116" s="36"/>
      <c r="F116" s="37"/>
      <c r="G116" s="24" t="s">
        <v>238</v>
      </c>
      <c r="H116" s="140"/>
      <c r="I116" s="141"/>
      <c r="J116" s="142"/>
      <c r="K116" s="140" t="s">
        <v>167</v>
      </c>
      <c r="L116" s="141"/>
      <c r="M116" s="141"/>
      <c r="N116" s="142"/>
      <c r="O116" s="24"/>
      <c r="P116" s="24"/>
      <c r="Q116" s="25"/>
      <c r="R116" s="27"/>
      <c r="S116" s="21"/>
      <c r="T116" s="23"/>
      <c r="U116" s="22"/>
      <c r="V116" s="20"/>
    </row>
    <row r="117" spans="1:22" ht="13.5" customHeight="1">
      <c r="A117" s="13"/>
      <c r="D117" s="41" t="s">
        <v>146</v>
      </c>
      <c r="E117" s="36" t="s">
        <v>241</v>
      </c>
      <c r="F117" s="37"/>
      <c r="G117" s="24" t="s">
        <v>242</v>
      </c>
      <c r="H117" s="140"/>
      <c r="I117" s="141"/>
      <c r="J117" s="142"/>
      <c r="K117" s="140" t="s">
        <v>235</v>
      </c>
      <c r="L117" s="141"/>
      <c r="M117" s="141"/>
      <c r="N117" s="142"/>
      <c r="O117" s="15" t="s">
        <v>103</v>
      </c>
      <c r="P117" s="15">
        <v>20</v>
      </c>
      <c r="Q117" s="25"/>
      <c r="R117" s="27"/>
      <c r="S117" s="21"/>
      <c r="T117" s="23"/>
      <c r="U117" s="22"/>
      <c r="V117" s="20"/>
    </row>
    <row r="118" spans="1:22" ht="15.75" customHeight="1">
      <c r="A118" s="13"/>
      <c r="B118" s="114" t="s">
        <v>68</v>
      </c>
      <c r="C118" s="5"/>
      <c r="D118" s="41"/>
      <c r="E118" s="36"/>
      <c r="F118" s="37"/>
      <c r="G118" s="24" t="s">
        <v>243</v>
      </c>
      <c r="H118" s="140"/>
      <c r="I118" s="141"/>
      <c r="J118" s="142"/>
      <c r="K118" s="140" t="s">
        <v>167</v>
      </c>
      <c r="L118" s="141"/>
      <c r="M118" s="141"/>
      <c r="N118" s="142"/>
      <c r="O118" s="24"/>
      <c r="P118" s="24"/>
      <c r="Q118" s="140"/>
      <c r="R118" s="142"/>
      <c r="S118" s="151"/>
      <c r="T118" s="152"/>
      <c r="U118" s="153"/>
      <c r="V118" s="20"/>
    </row>
    <row r="119" spans="1:22" ht="15" customHeight="1">
      <c r="A119" s="13"/>
      <c r="B119" s="115"/>
      <c r="C119" s="20"/>
      <c r="D119" s="41" t="s">
        <v>147</v>
      </c>
      <c r="E119" s="36" t="s">
        <v>236</v>
      </c>
      <c r="F119" s="37"/>
      <c r="G119" s="24" t="s">
        <v>237</v>
      </c>
      <c r="H119" s="140"/>
      <c r="I119" s="141"/>
      <c r="J119" s="142"/>
      <c r="K119" s="140" t="s">
        <v>235</v>
      </c>
      <c r="L119" s="141"/>
      <c r="M119" s="141"/>
      <c r="N119" s="142"/>
      <c r="O119" s="15" t="s">
        <v>103</v>
      </c>
      <c r="P119" s="15">
        <v>8</v>
      </c>
      <c r="Q119" s="140"/>
      <c r="R119" s="142"/>
      <c r="S119" s="151"/>
      <c r="T119" s="152"/>
      <c r="U119" s="153"/>
      <c r="V119" s="20"/>
    </row>
    <row r="120" spans="1:22" ht="15.75" customHeight="1">
      <c r="A120" s="13"/>
      <c r="B120" s="115"/>
      <c r="C120" s="20"/>
      <c r="D120" s="41"/>
      <c r="E120" s="36"/>
      <c r="F120" s="37"/>
      <c r="G120" s="24" t="s">
        <v>238</v>
      </c>
      <c r="H120" s="140"/>
      <c r="I120" s="141"/>
      <c r="J120" s="142"/>
      <c r="K120" s="140" t="s">
        <v>167</v>
      </c>
      <c r="L120" s="141"/>
      <c r="M120" s="141"/>
      <c r="N120" s="142"/>
      <c r="O120" s="24"/>
      <c r="P120" s="24"/>
      <c r="Q120" s="140"/>
      <c r="R120" s="142"/>
      <c r="S120" s="151"/>
      <c r="T120" s="152"/>
      <c r="U120" s="153"/>
      <c r="V120" s="20"/>
    </row>
    <row r="121" spans="1:22" ht="15" customHeight="1">
      <c r="A121" s="56"/>
      <c r="B121" s="119"/>
      <c r="C121" s="42"/>
      <c r="D121" s="40" t="s">
        <v>296</v>
      </c>
      <c r="E121" s="21" t="s">
        <v>88</v>
      </c>
      <c r="F121" s="22"/>
      <c r="G121" s="15"/>
      <c r="H121" s="143" t="s">
        <v>89</v>
      </c>
      <c r="I121" s="144"/>
      <c r="J121" s="145"/>
      <c r="K121" s="143" t="s">
        <v>90</v>
      </c>
      <c r="L121" s="144"/>
      <c r="M121" s="144"/>
      <c r="N121" s="145"/>
      <c r="O121" s="15" t="s">
        <v>103</v>
      </c>
      <c r="P121" s="15">
        <v>4</v>
      </c>
      <c r="Q121" s="140"/>
      <c r="R121" s="142"/>
      <c r="S121" s="151"/>
      <c r="T121" s="152"/>
      <c r="U121" s="153"/>
      <c r="V121" s="20"/>
    </row>
    <row r="122" spans="1:22" ht="15.75" customHeight="1">
      <c r="A122" s="13"/>
      <c r="B122" s="114" t="s">
        <v>69</v>
      </c>
      <c r="C122" s="56"/>
      <c r="D122" s="40"/>
      <c r="E122" s="21"/>
      <c r="F122" s="22"/>
      <c r="G122" s="15"/>
      <c r="H122" s="16"/>
      <c r="I122" s="17"/>
      <c r="J122" s="18"/>
      <c r="K122" s="140" t="s">
        <v>201</v>
      </c>
      <c r="L122" s="141"/>
      <c r="M122" s="141"/>
      <c r="N122" s="142"/>
      <c r="O122" s="15"/>
      <c r="P122" s="15"/>
      <c r="Q122" s="149"/>
      <c r="R122" s="149"/>
      <c r="S122" s="151"/>
      <c r="T122" s="152"/>
      <c r="U122" s="153"/>
      <c r="V122" s="20"/>
    </row>
    <row r="123" spans="1:22" ht="15" customHeight="1">
      <c r="A123" s="13"/>
      <c r="B123" s="115"/>
      <c r="C123" s="56"/>
      <c r="D123" s="47"/>
      <c r="E123" s="221"/>
      <c r="F123" s="222"/>
      <c r="G123" s="47"/>
      <c r="H123" s="71"/>
      <c r="I123" s="72"/>
      <c r="J123" s="73"/>
      <c r="K123" s="190"/>
      <c r="L123" s="191"/>
      <c r="M123" s="191"/>
      <c r="N123" s="192"/>
      <c r="O123" s="47"/>
      <c r="P123" s="47"/>
      <c r="Q123" s="126"/>
      <c r="R123" s="126"/>
      <c r="S123" s="151"/>
      <c r="T123" s="152"/>
      <c r="U123" s="153"/>
      <c r="V123" s="20"/>
    </row>
    <row r="124" spans="1:22" ht="15" customHeight="1">
      <c r="A124" s="13"/>
      <c r="B124" s="115"/>
      <c r="C124" s="56"/>
      <c r="D124" s="15"/>
      <c r="E124" s="3"/>
      <c r="F124" s="22"/>
      <c r="G124" s="15"/>
      <c r="H124" s="4"/>
      <c r="I124" s="4"/>
      <c r="J124" s="18"/>
      <c r="K124" s="4"/>
      <c r="L124" s="4"/>
      <c r="M124" s="4"/>
      <c r="N124" s="18"/>
      <c r="O124" s="15"/>
      <c r="P124" s="15"/>
      <c r="Q124" s="38"/>
      <c r="R124" s="27"/>
      <c r="S124" s="23"/>
      <c r="T124" s="23"/>
      <c r="U124" s="22"/>
      <c r="V124" s="20"/>
    </row>
    <row r="125" spans="1:22" ht="15" customHeight="1">
      <c r="A125" s="13"/>
      <c r="B125" s="119"/>
      <c r="C125" s="56"/>
      <c r="D125" s="15"/>
      <c r="E125" s="3"/>
      <c r="F125" s="22"/>
      <c r="G125" s="15"/>
      <c r="H125" s="4"/>
      <c r="I125" s="4"/>
      <c r="J125" s="18"/>
      <c r="K125" s="4"/>
      <c r="L125" s="4"/>
      <c r="M125" s="4"/>
      <c r="N125" s="18"/>
      <c r="O125" s="15"/>
      <c r="P125" s="15"/>
      <c r="Q125" s="38"/>
      <c r="R125" s="27"/>
      <c r="S125" s="23"/>
      <c r="T125" s="23"/>
      <c r="U125" s="22"/>
      <c r="V125" s="20"/>
    </row>
    <row r="126" spans="1:22" ht="22.5" customHeight="1">
      <c r="A126" s="13"/>
      <c r="B126" s="114" t="s">
        <v>70</v>
      </c>
      <c r="C126" s="57"/>
      <c r="D126" s="68"/>
      <c r="E126" s="223"/>
      <c r="F126" s="223"/>
      <c r="G126" s="38"/>
      <c r="H126" s="187"/>
      <c r="I126" s="187"/>
      <c r="J126" s="187"/>
      <c r="K126" s="187"/>
      <c r="L126" s="187"/>
      <c r="M126" s="187"/>
      <c r="N126" s="187"/>
      <c r="O126" s="38"/>
      <c r="P126" s="38"/>
      <c r="Q126" s="187"/>
      <c r="R126" s="187"/>
      <c r="S126" s="152"/>
      <c r="T126" s="152"/>
      <c r="U126" s="153"/>
      <c r="V126" s="20"/>
    </row>
    <row r="127" spans="1:22" ht="9.75" customHeight="1">
      <c r="A127" s="13"/>
      <c r="B127" s="115"/>
      <c r="C127" s="56"/>
      <c r="D127" s="58"/>
      <c r="E127" s="14"/>
      <c r="F127" s="14"/>
      <c r="G127" s="28"/>
      <c r="H127" s="35"/>
      <c r="I127" s="35"/>
      <c r="J127" s="162" t="s">
        <v>27</v>
      </c>
      <c r="K127" s="145"/>
      <c r="L127" s="9"/>
      <c r="M127" s="9"/>
      <c r="N127" s="167" t="e">
        <f>N86</f>
        <v>#REF!</v>
      </c>
      <c r="O127" s="168"/>
      <c r="P127" s="168"/>
      <c r="Q127" s="168"/>
      <c r="R127" s="168"/>
      <c r="S127" s="168"/>
      <c r="T127" s="169"/>
      <c r="U127" s="53" t="s">
        <v>183</v>
      </c>
      <c r="V127" s="20"/>
    </row>
    <row r="128" spans="1:22" ht="9.75" customHeight="1">
      <c r="A128" s="13"/>
      <c r="B128" s="115"/>
      <c r="C128" s="56"/>
      <c r="D128" s="58"/>
      <c r="E128" s="14"/>
      <c r="F128" s="14"/>
      <c r="G128" s="28"/>
      <c r="H128" s="35"/>
      <c r="I128" s="35"/>
      <c r="J128" s="162" t="s">
        <v>27</v>
      </c>
      <c r="K128" s="145"/>
      <c r="L128" s="9"/>
      <c r="M128" s="9"/>
      <c r="N128" s="170"/>
      <c r="O128" s="171"/>
      <c r="P128" s="171"/>
      <c r="Q128" s="171"/>
      <c r="R128" s="171"/>
      <c r="S128" s="171"/>
      <c r="T128" s="172"/>
      <c r="U128" s="134">
        <v>3</v>
      </c>
      <c r="V128" s="20"/>
    </row>
    <row r="129" spans="1:23" ht="9.75" customHeight="1">
      <c r="A129" s="13"/>
      <c r="B129" s="119"/>
      <c r="C129" s="42"/>
      <c r="D129" s="54"/>
      <c r="E129" s="30"/>
      <c r="F129" s="30"/>
      <c r="G129" s="29"/>
      <c r="H129" s="35"/>
      <c r="I129" s="35"/>
      <c r="J129" s="162" t="s">
        <v>27</v>
      </c>
      <c r="K129" s="145"/>
      <c r="L129" s="9"/>
      <c r="M129" s="9"/>
      <c r="N129" s="173"/>
      <c r="O129" s="174"/>
      <c r="P129" s="174"/>
      <c r="Q129" s="174"/>
      <c r="R129" s="174"/>
      <c r="S129" s="174"/>
      <c r="T129" s="175"/>
      <c r="U129" s="134"/>
      <c r="V129" s="132"/>
      <c r="W129" s="121"/>
    </row>
    <row r="130" spans="1:23" ht="9.75" customHeight="1">
      <c r="A130" s="31"/>
      <c r="B130" s="30"/>
      <c r="C130" s="30"/>
      <c r="D130" s="29"/>
      <c r="E130" s="30"/>
      <c r="F130" s="30"/>
      <c r="G130" s="29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133"/>
      <c r="W130" s="122"/>
    </row>
    <row r="131" spans="1:22" ht="8.25" customHeight="1">
      <c r="A131" s="2"/>
      <c r="B131" s="3"/>
      <c r="C131" s="3"/>
      <c r="D131" s="4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3"/>
      <c r="T131" s="3"/>
      <c r="U131" s="3"/>
      <c r="V131" s="5"/>
    </row>
    <row r="132" spans="1:22" s="12" customFormat="1" ht="12" customHeight="1">
      <c r="A132" s="7"/>
      <c r="B132" s="8"/>
      <c r="C132" s="8"/>
      <c r="D132" s="9">
        <v>1</v>
      </c>
      <c r="E132" s="112">
        <v>2</v>
      </c>
      <c r="F132" s="134"/>
      <c r="G132" s="9">
        <v>3</v>
      </c>
      <c r="H132" s="112">
        <v>4</v>
      </c>
      <c r="I132" s="160"/>
      <c r="J132" s="134"/>
      <c r="K132" s="156">
        <v>5</v>
      </c>
      <c r="L132" s="156"/>
      <c r="M132" s="156"/>
      <c r="N132" s="156"/>
      <c r="O132" s="9">
        <v>6</v>
      </c>
      <c r="P132" s="9">
        <v>7</v>
      </c>
      <c r="Q132" s="127">
        <v>8</v>
      </c>
      <c r="R132" s="127"/>
      <c r="S132" s="127">
        <v>9</v>
      </c>
      <c r="T132" s="127"/>
      <c r="U132" s="127"/>
      <c r="V132" s="11"/>
    </row>
    <row r="133" spans="1:22" ht="15.75" customHeight="1">
      <c r="A133" s="13"/>
      <c r="B133" s="14"/>
      <c r="C133" s="14"/>
      <c r="D133" s="24"/>
      <c r="E133" s="188" t="s">
        <v>154</v>
      </c>
      <c r="F133" s="189"/>
      <c r="G133" s="24"/>
      <c r="H133" s="126"/>
      <c r="I133" s="126"/>
      <c r="J133" s="126"/>
      <c r="K133" s="140"/>
      <c r="L133" s="141"/>
      <c r="M133" s="141"/>
      <c r="N133" s="142"/>
      <c r="O133" s="24"/>
      <c r="P133" s="27"/>
      <c r="Q133" s="126"/>
      <c r="R133" s="126"/>
      <c r="S133" s="135"/>
      <c r="T133" s="136"/>
      <c r="U133" s="120"/>
      <c r="V133" s="20"/>
    </row>
    <row r="134" spans="1:22" ht="15.75" customHeight="1">
      <c r="A134" s="13"/>
      <c r="B134" s="14"/>
      <c r="C134" s="14"/>
      <c r="D134" s="24" t="s">
        <v>204</v>
      </c>
      <c r="E134" s="123" t="s">
        <v>259</v>
      </c>
      <c r="F134" s="123"/>
      <c r="G134" s="24" t="s">
        <v>148</v>
      </c>
      <c r="H134" s="126"/>
      <c r="I134" s="126"/>
      <c r="J134" s="126"/>
      <c r="K134" s="140" t="s">
        <v>205</v>
      </c>
      <c r="L134" s="141"/>
      <c r="M134" s="141"/>
      <c r="N134" s="142"/>
      <c r="O134" s="15" t="s">
        <v>103</v>
      </c>
      <c r="P134" s="18">
        <v>1</v>
      </c>
      <c r="Q134" s="126"/>
      <c r="R134" s="126"/>
      <c r="S134" s="135"/>
      <c r="T134" s="136"/>
      <c r="U134" s="120"/>
      <c r="V134" s="20"/>
    </row>
    <row r="135" spans="1:22" ht="15.75" customHeight="1">
      <c r="A135" s="13"/>
      <c r="B135" s="14"/>
      <c r="C135" s="14"/>
      <c r="D135" s="24"/>
      <c r="E135" s="123" t="s">
        <v>260</v>
      </c>
      <c r="F135" s="123"/>
      <c r="G135" s="24" t="s">
        <v>206</v>
      </c>
      <c r="H135" s="126"/>
      <c r="I135" s="126"/>
      <c r="J135" s="126"/>
      <c r="K135" s="140" t="s">
        <v>207</v>
      </c>
      <c r="L135" s="141"/>
      <c r="M135" s="141"/>
      <c r="N135" s="142"/>
      <c r="O135" s="24"/>
      <c r="P135" s="27"/>
      <c r="Q135" s="126"/>
      <c r="R135" s="126"/>
      <c r="S135" s="135"/>
      <c r="T135" s="136"/>
      <c r="U135" s="120"/>
      <c r="V135" s="20"/>
    </row>
    <row r="136" spans="1:22" ht="15.75" customHeight="1">
      <c r="A136" s="13"/>
      <c r="B136" s="14"/>
      <c r="C136" s="14"/>
      <c r="D136" s="24"/>
      <c r="E136" s="123" t="s">
        <v>261</v>
      </c>
      <c r="F136" s="123"/>
      <c r="G136" s="24" t="s">
        <v>156</v>
      </c>
      <c r="H136" s="126"/>
      <c r="I136" s="126"/>
      <c r="J136" s="126"/>
      <c r="K136" s="140" t="s">
        <v>157</v>
      </c>
      <c r="L136" s="141"/>
      <c r="M136" s="141"/>
      <c r="N136" s="142"/>
      <c r="O136" s="15" t="s">
        <v>103</v>
      </c>
      <c r="P136" s="18">
        <v>1</v>
      </c>
      <c r="Q136" s="126"/>
      <c r="R136" s="126"/>
      <c r="S136" s="135"/>
      <c r="T136" s="136"/>
      <c r="U136" s="120"/>
      <c r="V136" s="20"/>
    </row>
    <row r="137" spans="1:22" ht="15.75" customHeight="1">
      <c r="A137" s="13"/>
      <c r="B137" s="14"/>
      <c r="C137" s="14"/>
      <c r="D137" s="24"/>
      <c r="E137" s="135"/>
      <c r="F137" s="120"/>
      <c r="G137" s="24" t="s">
        <v>208</v>
      </c>
      <c r="H137" s="140"/>
      <c r="I137" s="141"/>
      <c r="J137" s="142"/>
      <c r="K137" s="140" t="s">
        <v>209</v>
      </c>
      <c r="L137" s="141"/>
      <c r="M137" s="141"/>
      <c r="N137" s="142"/>
      <c r="O137" s="27"/>
      <c r="P137" s="24"/>
      <c r="Q137" s="126"/>
      <c r="R137" s="126"/>
      <c r="S137" s="135"/>
      <c r="T137" s="136"/>
      <c r="U137" s="120"/>
      <c r="V137" s="20"/>
    </row>
    <row r="138" spans="1:22" ht="15.75" customHeight="1">
      <c r="A138" s="13"/>
      <c r="B138" s="14"/>
      <c r="C138" s="14"/>
      <c r="D138" s="24" t="s">
        <v>100</v>
      </c>
      <c r="E138" s="135" t="s">
        <v>141</v>
      </c>
      <c r="F138" s="120"/>
      <c r="G138" s="24" t="s">
        <v>262</v>
      </c>
      <c r="H138" s="140"/>
      <c r="I138" s="141"/>
      <c r="J138" s="142"/>
      <c r="K138" s="140" t="s">
        <v>210</v>
      </c>
      <c r="L138" s="141"/>
      <c r="M138" s="141"/>
      <c r="N138" s="142"/>
      <c r="O138" s="18" t="s">
        <v>103</v>
      </c>
      <c r="P138" s="15">
        <v>1</v>
      </c>
      <c r="Q138" s="126"/>
      <c r="R138" s="126"/>
      <c r="S138" s="135"/>
      <c r="T138" s="136"/>
      <c r="U138" s="120"/>
      <c r="V138" s="20"/>
    </row>
    <row r="139" spans="1:22" ht="15.75" customHeight="1">
      <c r="A139" s="13"/>
      <c r="B139" s="14"/>
      <c r="C139" s="14"/>
      <c r="D139" s="24"/>
      <c r="G139" s="24" t="s">
        <v>344</v>
      </c>
      <c r="H139" s="140"/>
      <c r="I139" s="141"/>
      <c r="J139" s="142"/>
      <c r="K139" s="140" t="s">
        <v>201</v>
      </c>
      <c r="L139" s="141"/>
      <c r="M139" s="141"/>
      <c r="N139" s="142"/>
      <c r="O139" s="27"/>
      <c r="P139" s="24"/>
      <c r="Q139" s="126"/>
      <c r="R139" s="126"/>
      <c r="S139" s="123"/>
      <c r="T139" s="123"/>
      <c r="U139" s="123"/>
      <c r="V139" s="20"/>
    </row>
    <row r="140" spans="1:22" ht="15.75" customHeight="1">
      <c r="A140" s="13"/>
      <c r="B140" s="14"/>
      <c r="C140" s="14"/>
      <c r="D140" s="24" t="s">
        <v>54</v>
      </c>
      <c r="E140" s="36" t="s">
        <v>211</v>
      </c>
      <c r="F140" s="37"/>
      <c r="G140" s="24" t="s">
        <v>29</v>
      </c>
      <c r="H140" s="140"/>
      <c r="I140" s="141"/>
      <c r="J140" s="142"/>
      <c r="K140" s="140" t="s">
        <v>210</v>
      </c>
      <c r="L140" s="141"/>
      <c r="M140" s="141"/>
      <c r="N140" s="142"/>
      <c r="O140" s="15" t="s">
        <v>103</v>
      </c>
      <c r="P140" s="15">
        <v>1</v>
      </c>
      <c r="Q140" s="126"/>
      <c r="R140" s="126"/>
      <c r="S140" s="123"/>
      <c r="T140" s="123"/>
      <c r="U140" s="123"/>
      <c r="V140" s="20"/>
    </row>
    <row r="141" spans="1:22" ht="15.75" customHeight="1">
      <c r="A141" s="13"/>
      <c r="B141" s="14"/>
      <c r="C141" s="14"/>
      <c r="D141" s="24"/>
      <c r="E141" s="36" t="s">
        <v>28</v>
      </c>
      <c r="F141" s="37"/>
      <c r="G141" s="24" t="s">
        <v>345</v>
      </c>
      <c r="H141" s="140"/>
      <c r="I141" s="141"/>
      <c r="J141" s="142"/>
      <c r="K141" s="140" t="s">
        <v>201</v>
      </c>
      <c r="L141" s="141"/>
      <c r="M141" s="141"/>
      <c r="N141" s="142"/>
      <c r="O141" s="24"/>
      <c r="P141" s="24"/>
      <c r="Q141" s="126"/>
      <c r="R141" s="126"/>
      <c r="S141" s="123"/>
      <c r="T141" s="123"/>
      <c r="U141" s="123"/>
      <c r="V141" s="20"/>
    </row>
    <row r="142" spans="1:22" ht="15.75" customHeight="1">
      <c r="A142" s="13"/>
      <c r="B142" s="14"/>
      <c r="C142" s="14"/>
      <c r="D142" s="24" t="s">
        <v>55</v>
      </c>
      <c r="E142" s="36" t="s">
        <v>212</v>
      </c>
      <c r="F142" s="37"/>
      <c r="G142" s="24" t="s">
        <v>29</v>
      </c>
      <c r="H142" s="25"/>
      <c r="I142" s="26"/>
      <c r="J142" s="27"/>
      <c r="K142" s="140" t="s">
        <v>210</v>
      </c>
      <c r="L142" s="141"/>
      <c r="M142" s="141"/>
      <c r="N142" s="142"/>
      <c r="O142" s="15" t="s">
        <v>103</v>
      </c>
      <c r="P142" s="15">
        <v>1</v>
      </c>
      <c r="Q142" s="126"/>
      <c r="R142" s="126"/>
      <c r="S142" s="123"/>
      <c r="T142" s="123"/>
      <c r="U142" s="123"/>
      <c r="V142" s="20"/>
    </row>
    <row r="143" spans="1:22" ht="15.75" customHeight="1">
      <c r="A143" s="13"/>
      <c r="B143" s="14"/>
      <c r="C143" s="14"/>
      <c r="D143" s="24"/>
      <c r="E143" s="36" t="s">
        <v>28</v>
      </c>
      <c r="F143" s="37"/>
      <c r="G143" s="24" t="s">
        <v>345</v>
      </c>
      <c r="H143" s="25"/>
      <c r="I143" s="26"/>
      <c r="J143" s="27"/>
      <c r="K143" s="140" t="s">
        <v>201</v>
      </c>
      <c r="L143" s="141"/>
      <c r="M143" s="141"/>
      <c r="N143" s="142"/>
      <c r="O143" s="24"/>
      <c r="P143" s="24"/>
      <c r="Q143" s="126"/>
      <c r="R143" s="126"/>
      <c r="S143" s="123"/>
      <c r="T143" s="123"/>
      <c r="U143" s="123"/>
      <c r="V143" s="20"/>
    </row>
    <row r="144" spans="1:22" ht="15.75" customHeight="1">
      <c r="A144" s="13"/>
      <c r="B144" s="14"/>
      <c r="C144" s="14"/>
      <c r="D144" s="24" t="s">
        <v>95</v>
      </c>
      <c r="E144" s="36" t="s">
        <v>213</v>
      </c>
      <c r="F144" s="37"/>
      <c r="G144" s="24" t="s">
        <v>293</v>
      </c>
      <c r="H144" s="140"/>
      <c r="I144" s="141"/>
      <c r="J144" s="142"/>
      <c r="K144" s="140" t="s">
        <v>214</v>
      </c>
      <c r="L144" s="141"/>
      <c r="M144" s="141"/>
      <c r="N144" s="142"/>
      <c r="O144" s="15" t="s">
        <v>103</v>
      </c>
      <c r="P144" s="15">
        <v>2</v>
      </c>
      <c r="Q144" s="140"/>
      <c r="R144" s="142"/>
      <c r="S144" s="123"/>
      <c r="T144" s="123"/>
      <c r="U144" s="123"/>
      <c r="V144" s="20"/>
    </row>
    <row r="145" spans="1:22" ht="15.75" customHeight="1">
      <c r="A145" s="13"/>
      <c r="B145" s="14"/>
      <c r="C145" s="14"/>
      <c r="D145" s="24"/>
      <c r="E145" s="36" t="s">
        <v>295</v>
      </c>
      <c r="F145" s="37"/>
      <c r="G145" s="46" t="s">
        <v>294</v>
      </c>
      <c r="H145" s="140"/>
      <c r="I145" s="141"/>
      <c r="J145" s="142"/>
      <c r="K145" s="140" t="s">
        <v>167</v>
      </c>
      <c r="L145" s="141"/>
      <c r="M145" s="141"/>
      <c r="N145" s="142"/>
      <c r="O145" s="24"/>
      <c r="P145" s="24"/>
      <c r="Q145" s="140"/>
      <c r="R145" s="142"/>
      <c r="S145" s="135"/>
      <c r="T145" s="136"/>
      <c r="U145" s="120"/>
      <c r="V145" s="20"/>
    </row>
    <row r="146" spans="1:22" ht="15.75" customHeight="1">
      <c r="A146" s="13"/>
      <c r="B146" s="14"/>
      <c r="C146" s="14"/>
      <c r="D146" s="24" t="s">
        <v>215</v>
      </c>
      <c r="E146" s="36" t="s">
        <v>258</v>
      </c>
      <c r="F146" s="37"/>
      <c r="G146" s="24" t="s">
        <v>216</v>
      </c>
      <c r="H146" s="140"/>
      <c r="I146" s="141"/>
      <c r="J146" s="142"/>
      <c r="K146" s="140" t="s">
        <v>101</v>
      </c>
      <c r="L146" s="141"/>
      <c r="M146" s="141"/>
      <c r="N146" s="142"/>
      <c r="O146" s="15" t="s">
        <v>103</v>
      </c>
      <c r="P146" s="15">
        <v>1</v>
      </c>
      <c r="Q146" s="140"/>
      <c r="R146" s="142"/>
      <c r="S146" s="135"/>
      <c r="T146" s="136"/>
      <c r="U146" s="120"/>
      <c r="V146" s="20"/>
    </row>
    <row r="147" spans="1:22" ht="15.75" customHeight="1">
      <c r="A147" s="13"/>
      <c r="B147" s="14"/>
      <c r="C147" s="14"/>
      <c r="D147" s="48" t="s">
        <v>160</v>
      </c>
      <c r="E147" s="78" t="s">
        <v>264</v>
      </c>
      <c r="F147" s="70"/>
      <c r="G147" s="48" t="s">
        <v>300</v>
      </c>
      <c r="H147" s="74"/>
      <c r="I147" s="75"/>
      <c r="J147" s="76"/>
      <c r="K147" s="176" t="s">
        <v>265</v>
      </c>
      <c r="L147" s="177"/>
      <c r="M147" s="177"/>
      <c r="N147" s="178"/>
      <c r="O147" s="47" t="s">
        <v>103</v>
      </c>
      <c r="P147" s="47">
        <v>1</v>
      </c>
      <c r="Q147" s="140"/>
      <c r="R147" s="142"/>
      <c r="S147" s="135"/>
      <c r="T147" s="136"/>
      <c r="U147" s="120"/>
      <c r="V147" s="20"/>
    </row>
    <row r="148" spans="1:22" ht="15.75" customHeight="1">
      <c r="A148" s="13"/>
      <c r="B148" s="14"/>
      <c r="C148" s="14"/>
      <c r="D148" s="48"/>
      <c r="E148" s="78"/>
      <c r="F148" s="70"/>
      <c r="G148" s="79" t="s">
        <v>267</v>
      </c>
      <c r="H148" s="74"/>
      <c r="I148" s="75"/>
      <c r="J148" s="76"/>
      <c r="K148" s="176" t="s">
        <v>266</v>
      </c>
      <c r="L148" s="177"/>
      <c r="M148" s="177"/>
      <c r="N148" s="178"/>
      <c r="O148" s="48"/>
      <c r="P148" s="48"/>
      <c r="Q148" s="140"/>
      <c r="R148" s="142"/>
      <c r="S148" s="135"/>
      <c r="T148" s="136"/>
      <c r="U148" s="120"/>
      <c r="V148" s="20"/>
    </row>
    <row r="149" spans="1:22" ht="15.75" customHeight="1">
      <c r="A149" s="13"/>
      <c r="B149" s="14"/>
      <c r="C149" s="14"/>
      <c r="D149" s="48"/>
      <c r="E149" s="78"/>
      <c r="F149" s="70"/>
      <c r="G149" s="79" t="s">
        <v>268</v>
      </c>
      <c r="H149" s="74"/>
      <c r="I149" s="75"/>
      <c r="J149" s="76"/>
      <c r="K149" s="176"/>
      <c r="L149" s="177"/>
      <c r="M149" s="177"/>
      <c r="N149" s="178"/>
      <c r="O149" s="48"/>
      <c r="P149" s="48"/>
      <c r="Q149" s="140"/>
      <c r="R149" s="142"/>
      <c r="S149" s="135"/>
      <c r="T149" s="136"/>
      <c r="U149" s="120"/>
      <c r="V149" s="20"/>
    </row>
    <row r="150" spans="1:22" ht="15.75" customHeight="1">
      <c r="A150" s="13"/>
      <c r="B150" s="14"/>
      <c r="C150" s="14"/>
      <c r="D150" s="24" t="s">
        <v>84</v>
      </c>
      <c r="E150" s="36" t="s">
        <v>217</v>
      </c>
      <c r="F150" s="37"/>
      <c r="G150" s="24" t="s">
        <v>85</v>
      </c>
      <c r="H150" s="140"/>
      <c r="I150" s="141"/>
      <c r="J150" s="142"/>
      <c r="K150" s="140" t="s">
        <v>218</v>
      </c>
      <c r="L150" s="141"/>
      <c r="M150" s="141"/>
      <c r="N150" s="142"/>
      <c r="O150" s="15" t="s">
        <v>103</v>
      </c>
      <c r="P150" s="15">
        <v>3</v>
      </c>
      <c r="Q150" s="140"/>
      <c r="R150" s="142"/>
      <c r="S150" s="135"/>
      <c r="T150" s="136"/>
      <c r="U150" s="120"/>
      <c r="V150" s="20"/>
    </row>
    <row r="151" spans="1:22" ht="15.75" customHeight="1">
      <c r="A151" s="13"/>
      <c r="B151" s="14"/>
      <c r="C151" s="14"/>
      <c r="D151" s="24"/>
      <c r="E151" s="36" t="s">
        <v>219</v>
      </c>
      <c r="F151" s="37"/>
      <c r="G151" s="24" t="s">
        <v>220</v>
      </c>
      <c r="H151" s="140"/>
      <c r="I151" s="141"/>
      <c r="J151" s="142"/>
      <c r="K151" s="140" t="s">
        <v>221</v>
      </c>
      <c r="L151" s="141"/>
      <c r="M151" s="141"/>
      <c r="N151" s="142"/>
      <c r="O151" s="24"/>
      <c r="P151" s="24"/>
      <c r="Q151" s="140"/>
      <c r="R151" s="142"/>
      <c r="S151" s="135"/>
      <c r="T151" s="136"/>
      <c r="U151" s="120"/>
      <c r="V151" s="20"/>
    </row>
    <row r="152" spans="1:22" ht="15.75" customHeight="1">
      <c r="A152" s="13"/>
      <c r="B152" s="14"/>
      <c r="C152" s="14"/>
      <c r="D152" s="24"/>
      <c r="E152" s="36"/>
      <c r="F152" s="37"/>
      <c r="G152" s="46" t="s">
        <v>222</v>
      </c>
      <c r="H152" s="25"/>
      <c r="I152" s="26"/>
      <c r="J152" s="27"/>
      <c r="K152" s="25"/>
      <c r="L152" s="26"/>
      <c r="M152" s="26"/>
      <c r="N152" s="27"/>
      <c r="O152" s="24"/>
      <c r="P152" s="24"/>
      <c r="Q152" s="140"/>
      <c r="R152" s="142"/>
      <c r="S152" s="135"/>
      <c r="T152" s="136"/>
      <c r="U152" s="120"/>
      <c r="V152" s="20"/>
    </row>
    <row r="153" spans="1:22" ht="15.75" customHeight="1">
      <c r="A153" s="13"/>
      <c r="B153" s="14"/>
      <c r="C153" s="14"/>
      <c r="D153" s="24" t="s">
        <v>223</v>
      </c>
      <c r="E153" s="50" t="s">
        <v>224</v>
      </c>
      <c r="F153" s="50"/>
      <c r="G153" s="24" t="s">
        <v>86</v>
      </c>
      <c r="H153" s="25"/>
      <c r="I153" s="26"/>
      <c r="J153" s="27"/>
      <c r="K153" s="140" t="s">
        <v>218</v>
      </c>
      <c r="L153" s="141"/>
      <c r="M153" s="141"/>
      <c r="N153" s="142"/>
      <c r="O153" s="15" t="s">
        <v>103</v>
      </c>
      <c r="P153" s="15">
        <v>1</v>
      </c>
      <c r="Q153" s="140"/>
      <c r="R153" s="142"/>
      <c r="S153" s="135"/>
      <c r="T153" s="136"/>
      <c r="U153" s="120"/>
      <c r="V153" s="20"/>
    </row>
    <row r="154" spans="1:22" ht="15.75" customHeight="1">
      <c r="A154" s="13"/>
      <c r="B154" s="14"/>
      <c r="C154" s="14"/>
      <c r="D154" s="24"/>
      <c r="E154" s="50" t="s">
        <v>219</v>
      </c>
      <c r="F154" s="50"/>
      <c r="G154" s="24" t="s">
        <v>220</v>
      </c>
      <c r="H154" s="25"/>
      <c r="I154" s="26"/>
      <c r="J154" s="27"/>
      <c r="K154" s="140" t="s">
        <v>221</v>
      </c>
      <c r="L154" s="141"/>
      <c r="M154" s="141"/>
      <c r="N154" s="142"/>
      <c r="O154" s="24"/>
      <c r="P154" s="24"/>
      <c r="Q154" s="140"/>
      <c r="R154" s="142"/>
      <c r="S154" s="135"/>
      <c r="T154" s="136"/>
      <c r="U154" s="120"/>
      <c r="V154" s="20"/>
    </row>
    <row r="155" spans="1:22" ht="15.75" customHeight="1">
      <c r="A155" s="13"/>
      <c r="B155" s="114" t="s">
        <v>68</v>
      </c>
      <c r="C155" s="179"/>
      <c r="D155" s="24"/>
      <c r="E155" s="135"/>
      <c r="F155" s="120"/>
      <c r="G155" s="46" t="s">
        <v>222</v>
      </c>
      <c r="H155" s="25"/>
      <c r="I155" s="26"/>
      <c r="J155" s="27"/>
      <c r="K155" s="140"/>
      <c r="L155" s="141"/>
      <c r="M155" s="141"/>
      <c r="N155" s="142"/>
      <c r="O155" s="24"/>
      <c r="P155" s="24"/>
      <c r="Q155" s="140"/>
      <c r="R155" s="142"/>
      <c r="S155" s="36"/>
      <c r="T155" s="39"/>
      <c r="U155" s="37"/>
      <c r="V155" s="20"/>
    </row>
    <row r="156" spans="1:22" ht="15.75" customHeight="1">
      <c r="A156" s="56"/>
      <c r="B156" s="115"/>
      <c r="C156" s="118"/>
      <c r="D156" s="24" t="s">
        <v>225</v>
      </c>
      <c r="E156" s="36" t="s">
        <v>150</v>
      </c>
      <c r="F156" s="37"/>
      <c r="G156" s="24" t="s">
        <v>40</v>
      </c>
      <c r="H156" s="25"/>
      <c r="I156" s="26"/>
      <c r="J156" s="27"/>
      <c r="K156" s="140" t="s">
        <v>203</v>
      </c>
      <c r="L156" s="141"/>
      <c r="M156" s="141"/>
      <c r="N156" s="142"/>
      <c r="O156" s="15" t="s">
        <v>103</v>
      </c>
      <c r="P156" s="15">
        <v>1</v>
      </c>
      <c r="Q156" s="140"/>
      <c r="R156" s="142"/>
      <c r="S156" s="151"/>
      <c r="T156" s="152"/>
      <c r="U156" s="153"/>
      <c r="V156" s="20"/>
    </row>
    <row r="157" spans="1:22" ht="15.75" customHeight="1">
      <c r="A157" s="56"/>
      <c r="B157" s="115"/>
      <c r="C157" s="118"/>
      <c r="D157" s="24"/>
      <c r="E157" s="50" t="s">
        <v>226</v>
      </c>
      <c r="F157" s="50"/>
      <c r="G157" s="24" t="s">
        <v>346</v>
      </c>
      <c r="H157" s="25"/>
      <c r="I157" s="26"/>
      <c r="J157" s="27"/>
      <c r="K157" s="143" t="s">
        <v>167</v>
      </c>
      <c r="L157" s="144"/>
      <c r="M157" s="144"/>
      <c r="N157" s="145"/>
      <c r="O157" s="24"/>
      <c r="P157" s="24"/>
      <c r="Q157" s="126"/>
      <c r="R157" s="126"/>
      <c r="S157" s="123"/>
      <c r="T157" s="123"/>
      <c r="U157" s="123"/>
      <c r="V157" s="20"/>
    </row>
    <row r="158" spans="1:22" ht="15.75" customHeight="1">
      <c r="A158" s="13"/>
      <c r="B158" s="114" t="s">
        <v>69</v>
      </c>
      <c r="C158" s="179"/>
      <c r="D158" s="24"/>
      <c r="E158" s="36"/>
      <c r="F158" s="37"/>
      <c r="G158" s="24"/>
      <c r="H158" s="140"/>
      <c r="I158" s="141"/>
      <c r="J158" s="142"/>
      <c r="K158" s="140"/>
      <c r="L158" s="141"/>
      <c r="M158" s="141"/>
      <c r="N158" s="142"/>
      <c r="O158" s="24"/>
      <c r="P158" s="24"/>
      <c r="Q158" s="140"/>
      <c r="R158" s="142"/>
      <c r="S158" s="135"/>
      <c r="T158" s="136"/>
      <c r="U158" s="120"/>
      <c r="V158" s="20"/>
    </row>
    <row r="159" spans="1:22" ht="15.75" customHeight="1">
      <c r="A159" s="13"/>
      <c r="B159" s="115"/>
      <c r="C159" s="118"/>
      <c r="D159" s="87" t="s">
        <v>357</v>
      </c>
      <c r="E159" s="88" t="s">
        <v>358</v>
      </c>
      <c r="F159" s="89"/>
      <c r="G159" s="87" t="s">
        <v>359</v>
      </c>
      <c r="H159" s="109"/>
      <c r="I159" s="110"/>
      <c r="J159" s="111"/>
      <c r="K159" s="109" t="s">
        <v>0</v>
      </c>
      <c r="L159" s="110"/>
      <c r="M159" s="110"/>
      <c r="N159" s="111"/>
      <c r="O159" s="87" t="s">
        <v>103</v>
      </c>
      <c r="P159" s="87">
        <v>1</v>
      </c>
      <c r="Q159" s="25"/>
      <c r="R159" s="27"/>
      <c r="S159" s="36"/>
      <c r="T159" s="39"/>
      <c r="U159" s="37"/>
      <c r="V159" s="20"/>
    </row>
    <row r="160" spans="1:22" ht="15" customHeight="1">
      <c r="A160" s="13"/>
      <c r="B160" s="115"/>
      <c r="C160" s="118"/>
      <c r="D160" s="90"/>
      <c r="E160" s="88" t="s">
        <v>1</v>
      </c>
      <c r="F160" s="89"/>
      <c r="G160" s="90"/>
      <c r="H160" s="164"/>
      <c r="I160" s="165"/>
      <c r="J160" s="166"/>
      <c r="K160" s="109" t="s">
        <v>167</v>
      </c>
      <c r="L160" s="110"/>
      <c r="M160" s="110"/>
      <c r="N160" s="111"/>
      <c r="O160" s="90"/>
      <c r="P160" s="90"/>
      <c r="Q160" s="25"/>
      <c r="R160" s="27"/>
      <c r="S160" s="36"/>
      <c r="T160" s="39"/>
      <c r="U160" s="37"/>
      <c r="V160" s="20"/>
    </row>
    <row r="161" spans="1:22" ht="15.75" customHeight="1">
      <c r="A161" s="13"/>
      <c r="B161" s="115"/>
      <c r="C161" s="118"/>
      <c r="D161" s="91" t="s">
        <v>2</v>
      </c>
      <c r="E161" s="88" t="s">
        <v>3</v>
      </c>
      <c r="F161" s="89"/>
      <c r="G161" s="24" t="s">
        <v>299</v>
      </c>
      <c r="H161" s="25"/>
      <c r="I161" s="26"/>
      <c r="J161" s="27"/>
      <c r="K161" s="140" t="s">
        <v>298</v>
      </c>
      <c r="L161" s="141"/>
      <c r="M161" s="141"/>
      <c r="N161" s="142"/>
      <c r="O161" s="87" t="s">
        <v>103</v>
      </c>
      <c r="P161" s="87">
        <v>1</v>
      </c>
      <c r="Q161" s="140"/>
      <c r="R161" s="142"/>
      <c r="S161" s="135"/>
      <c r="T161" s="136"/>
      <c r="U161" s="120"/>
      <c r="V161" s="20"/>
    </row>
    <row r="162" spans="1:22" ht="13.5" customHeight="1">
      <c r="A162" s="13"/>
      <c r="B162" s="119"/>
      <c r="C162" s="56"/>
      <c r="D162" s="91" t="s">
        <v>296</v>
      </c>
      <c r="E162" s="88" t="s">
        <v>4</v>
      </c>
      <c r="F162" s="89" t="s">
        <v>5</v>
      </c>
      <c r="G162" s="87" t="s">
        <v>6</v>
      </c>
      <c r="H162" s="164"/>
      <c r="I162" s="165"/>
      <c r="J162" s="166"/>
      <c r="K162" s="109" t="s">
        <v>0</v>
      </c>
      <c r="L162" s="110"/>
      <c r="M162" s="110"/>
      <c r="N162" s="111"/>
      <c r="O162" s="87" t="s">
        <v>103</v>
      </c>
      <c r="P162" s="87">
        <v>1</v>
      </c>
      <c r="Q162" s="140"/>
      <c r="R162" s="142"/>
      <c r="S162" s="135"/>
      <c r="T162" s="136"/>
      <c r="U162" s="120"/>
      <c r="V162" s="20"/>
    </row>
    <row r="163" spans="1:22" ht="15.75" customHeight="1">
      <c r="A163" s="13"/>
      <c r="B163" s="161" t="s">
        <v>70</v>
      </c>
      <c r="C163" s="150"/>
      <c r="D163" s="91" t="s">
        <v>296</v>
      </c>
      <c r="E163" s="88" t="s">
        <v>7</v>
      </c>
      <c r="F163" s="89"/>
      <c r="G163" s="90"/>
      <c r="H163" s="164"/>
      <c r="I163" s="165"/>
      <c r="J163" s="166"/>
      <c r="K163" s="109" t="s">
        <v>0</v>
      </c>
      <c r="L163" s="110"/>
      <c r="M163" s="110"/>
      <c r="N163" s="111"/>
      <c r="O163" s="87" t="s">
        <v>103</v>
      </c>
      <c r="P163" s="87">
        <v>1</v>
      </c>
      <c r="Q163" s="143"/>
      <c r="R163" s="145"/>
      <c r="S163" s="151"/>
      <c r="T163" s="152"/>
      <c r="U163" s="153"/>
      <c r="V163" s="20"/>
    </row>
    <row r="164" spans="1:22" ht="26.25" customHeight="1">
      <c r="A164" s="13"/>
      <c r="B164" s="161"/>
      <c r="C164" s="150"/>
      <c r="D164" s="58"/>
      <c r="E164" s="14"/>
      <c r="F164" s="14"/>
      <c r="G164" s="28"/>
      <c r="H164" s="163"/>
      <c r="I164" s="163"/>
      <c r="J164" s="163"/>
      <c r="K164" s="163"/>
      <c r="L164" s="163"/>
      <c r="M164" s="163"/>
      <c r="N164" s="163"/>
      <c r="O164" s="28"/>
      <c r="P164" s="28"/>
      <c r="Q164" s="108"/>
      <c r="R164" s="108"/>
      <c r="S164" s="124"/>
      <c r="T164" s="124"/>
      <c r="U164" s="125"/>
      <c r="V164" s="20"/>
    </row>
    <row r="165" spans="1:22" ht="9.75" customHeight="1">
      <c r="A165" s="13"/>
      <c r="B165" s="161"/>
      <c r="C165" s="150"/>
      <c r="D165" s="58"/>
      <c r="E165" s="14"/>
      <c r="F165" s="14"/>
      <c r="G165" s="28"/>
      <c r="H165" s="35"/>
      <c r="I165" s="35"/>
      <c r="J165" s="162" t="s">
        <v>27</v>
      </c>
      <c r="K165" s="145"/>
      <c r="L165" s="9"/>
      <c r="M165" s="9"/>
      <c r="N165" s="167" t="e">
        <f>N86</f>
        <v>#REF!</v>
      </c>
      <c r="O165" s="168"/>
      <c r="P165" s="168"/>
      <c r="Q165" s="168"/>
      <c r="R165" s="168"/>
      <c r="S165" s="168"/>
      <c r="T165" s="169"/>
      <c r="U165" s="53" t="s">
        <v>183</v>
      </c>
      <c r="V165" s="20"/>
    </row>
    <row r="166" spans="1:22" ht="9.75" customHeight="1">
      <c r="A166" s="13"/>
      <c r="B166" s="161"/>
      <c r="C166" s="150"/>
      <c r="D166" s="58"/>
      <c r="E166" s="14"/>
      <c r="F166" s="14"/>
      <c r="G166" s="28"/>
      <c r="H166" s="35"/>
      <c r="I166" s="35"/>
      <c r="J166" s="162" t="s">
        <v>27</v>
      </c>
      <c r="K166" s="145"/>
      <c r="L166" s="9"/>
      <c r="M166" s="9"/>
      <c r="N166" s="170"/>
      <c r="O166" s="171"/>
      <c r="P166" s="171"/>
      <c r="Q166" s="171"/>
      <c r="R166" s="171"/>
      <c r="S166" s="171"/>
      <c r="T166" s="172"/>
      <c r="U166" s="134">
        <v>4</v>
      </c>
      <c r="V166" s="20"/>
    </row>
    <row r="167" spans="1:23" ht="9.75" customHeight="1">
      <c r="A167" s="13"/>
      <c r="B167" s="161"/>
      <c r="C167" s="150"/>
      <c r="D167" s="54"/>
      <c r="E167" s="30"/>
      <c r="F167" s="30"/>
      <c r="G167" s="29"/>
      <c r="H167" s="35"/>
      <c r="I167" s="35"/>
      <c r="J167" s="162" t="s">
        <v>27</v>
      </c>
      <c r="K167" s="145"/>
      <c r="L167" s="9"/>
      <c r="M167" s="9"/>
      <c r="N167" s="173"/>
      <c r="O167" s="174"/>
      <c r="P167" s="174"/>
      <c r="Q167" s="174"/>
      <c r="R167" s="174"/>
      <c r="S167" s="174"/>
      <c r="T167" s="175"/>
      <c r="U167" s="134"/>
      <c r="V167" s="132"/>
      <c r="W167" s="121"/>
    </row>
    <row r="168" spans="1:23" ht="9.75" customHeight="1">
      <c r="A168" s="31"/>
      <c r="B168" s="30"/>
      <c r="C168" s="30"/>
      <c r="D168" s="29"/>
      <c r="E168" s="30"/>
      <c r="F168" s="30"/>
      <c r="G168" s="29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133"/>
      <c r="W168" s="122"/>
    </row>
    <row r="169" spans="1:22" ht="8.25" customHeight="1">
      <c r="A169" s="2"/>
      <c r="B169" s="3"/>
      <c r="C169" s="3"/>
      <c r="D169" s="4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3"/>
      <c r="T169" s="3"/>
      <c r="U169" s="3"/>
      <c r="V169" s="5"/>
    </row>
    <row r="170" spans="1:22" s="12" customFormat="1" ht="12.75">
      <c r="A170" s="7"/>
      <c r="B170" s="8"/>
      <c r="C170" s="8"/>
      <c r="D170" s="9">
        <v>1</v>
      </c>
      <c r="E170" s="112">
        <v>2</v>
      </c>
      <c r="F170" s="134"/>
      <c r="G170" s="9">
        <v>3</v>
      </c>
      <c r="H170" s="112">
        <v>4</v>
      </c>
      <c r="I170" s="160"/>
      <c r="J170" s="134"/>
      <c r="K170" s="156">
        <v>5</v>
      </c>
      <c r="L170" s="156"/>
      <c r="M170" s="156"/>
      <c r="N170" s="156"/>
      <c r="O170" s="9">
        <v>6</v>
      </c>
      <c r="P170" s="9">
        <v>7</v>
      </c>
      <c r="Q170" s="127">
        <v>8</v>
      </c>
      <c r="R170" s="127"/>
      <c r="S170" s="127">
        <v>9</v>
      </c>
      <c r="T170" s="127"/>
      <c r="U170" s="127"/>
      <c r="V170" s="11"/>
    </row>
    <row r="171" spans="1:22" ht="15.75" customHeight="1">
      <c r="A171" s="13"/>
      <c r="B171" s="14"/>
      <c r="C171" s="14"/>
      <c r="D171" s="24"/>
      <c r="E171" s="220" t="s">
        <v>244</v>
      </c>
      <c r="F171" s="220"/>
      <c r="G171" s="24"/>
      <c r="H171" s="126"/>
      <c r="I171" s="126"/>
      <c r="J171" s="126"/>
      <c r="K171" s="140"/>
      <c r="L171" s="141"/>
      <c r="M171" s="141"/>
      <c r="N171" s="142"/>
      <c r="O171" s="15"/>
      <c r="P171" s="15"/>
      <c r="Q171" s="126"/>
      <c r="R171" s="126"/>
      <c r="S171" s="123"/>
      <c r="T171" s="123"/>
      <c r="U171" s="123"/>
      <c r="V171" s="20"/>
    </row>
    <row r="172" spans="1:22" ht="15.75" customHeight="1">
      <c r="A172" s="13"/>
      <c r="B172" s="14"/>
      <c r="C172" s="14"/>
      <c r="D172" s="24" t="s">
        <v>296</v>
      </c>
      <c r="E172" s="150" t="s">
        <v>128</v>
      </c>
      <c r="F172" s="150"/>
      <c r="G172" s="24" t="s">
        <v>127</v>
      </c>
      <c r="H172" s="126"/>
      <c r="I172" s="126"/>
      <c r="J172" s="126"/>
      <c r="K172" s="107" t="s">
        <v>132</v>
      </c>
      <c r="L172" s="107"/>
      <c r="M172" s="107"/>
      <c r="N172" s="107"/>
      <c r="O172" s="15" t="s">
        <v>43</v>
      </c>
      <c r="P172" s="15">
        <v>10</v>
      </c>
      <c r="Q172" s="126"/>
      <c r="R172" s="126"/>
      <c r="S172" s="123"/>
      <c r="T172" s="123"/>
      <c r="U172" s="123"/>
      <c r="V172" s="20"/>
    </row>
    <row r="173" spans="1:22" ht="15.75" customHeight="1">
      <c r="A173" s="13"/>
      <c r="B173" s="14"/>
      <c r="C173" s="14"/>
      <c r="D173" s="24"/>
      <c r="E173" s="150"/>
      <c r="F173" s="150"/>
      <c r="G173" s="24" t="s">
        <v>131</v>
      </c>
      <c r="H173" s="126"/>
      <c r="I173" s="126"/>
      <c r="J173" s="126"/>
      <c r="K173" s="149" t="s">
        <v>167</v>
      </c>
      <c r="L173" s="149"/>
      <c r="M173" s="149"/>
      <c r="N173" s="149"/>
      <c r="O173" s="15"/>
      <c r="P173" s="15"/>
      <c r="Q173" s="126"/>
      <c r="R173" s="126"/>
      <c r="S173" s="123"/>
      <c r="T173" s="123"/>
      <c r="U173" s="123"/>
      <c r="V173" s="20"/>
    </row>
    <row r="174" spans="1:22" ht="15.75" customHeight="1">
      <c r="A174" s="13"/>
      <c r="B174" s="14"/>
      <c r="C174" s="14"/>
      <c r="D174" s="24" t="s">
        <v>296</v>
      </c>
      <c r="E174" s="151" t="s">
        <v>129</v>
      </c>
      <c r="F174" s="153"/>
      <c r="G174" s="24" t="s">
        <v>130</v>
      </c>
      <c r="H174" s="126"/>
      <c r="I174" s="126"/>
      <c r="J174" s="126"/>
      <c r="K174" s="107" t="s">
        <v>132</v>
      </c>
      <c r="L174" s="107"/>
      <c r="M174" s="107"/>
      <c r="N174" s="107"/>
      <c r="O174" s="15" t="s">
        <v>43</v>
      </c>
      <c r="P174" s="15">
        <v>10</v>
      </c>
      <c r="Q174" s="126"/>
      <c r="R174" s="126"/>
      <c r="S174" s="123"/>
      <c r="T174" s="123"/>
      <c r="U174" s="123"/>
      <c r="V174" s="20"/>
    </row>
    <row r="175" spans="1:22" ht="15.75" customHeight="1">
      <c r="A175" s="13"/>
      <c r="B175" s="14"/>
      <c r="C175" s="14"/>
      <c r="D175" s="24"/>
      <c r="E175" s="151"/>
      <c r="F175" s="153"/>
      <c r="G175" s="24" t="s">
        <v>131</v>
      </c>
      <c r="H175" s="126"/>
      <c r="I175" s="126"/>
      <c r="J175" s="126"/>
      <c r="K175" s="149" t="s">
        <v>167</v>
      </c>
      <c r="L175" s="149"/>
      <c r="M175" s="149"/>
      <c r="N175" s="149"/>
      <c r="O175" s="15"/>
      <c r="P175" s="15"/>
      <c r="Q175" s="126"/>
      <c r="R175" s="126"/>
      <c r="S175" s="123"/>
      <c r="T175" s="123"/>
      <c r="U175" s="123"/>
      <c r="V175" s="20"/>
    </row>
    <row r="176" spans="1:22" ht="15.75" customHeight="1">
      <c r="A176" s="13"/>
      <c r="B176" s="14"/>
      <c r="C176" s="14"/>
      <c r="D176" s="24" t="s">
        <v>296</v>
      </c>
      <c r="E176" s="151" t="s">
        <v>347</v>
      </c>
      <c r="F176" s="153"/>
      <c r="G176" s="24" t="s">
        <v>348</v>
      </c>
      <c r="H176" s="140"/>
      <c r="I176" s="141"/>
      <c r="J176" s="142"/>
      <c r="K176" s="157" t="s">
        <v>349</v>
      </c>
      <c r="L176" s="158"/>
      <c r="M176" s="158"/>
      <c r="N176" s="159"/>
      <c r="O176" s="15" t="s">
        <v>43</v>
      </c>
      <c r="P176" s="15">
        <v>10</v>
      </c>
      <c r="Q176" s="140"/>
      <c r="R176" s="142"/>
      <c r="S176" s="123"/>
      <c r="T176" s="123"/>
      <c r="U176" s="123"/>
      <c r="V176" s="20"/>
    </row>
    <row r="177" spans="1:22" ht="15.75" customHeight="1">
      <c r="A177" s="13"/>
      <c r="B177" s="14"/>
      <c r="C177" s="14"/>
      <c r="D177" s="15"/>
      <c r="E177" s="151"/>
      <c r="F177" s="153"/>
      <c r="G177" s="34" t="s">
        <v>131</v>
      </c>
      <c r="H177" s="140"/>
      <c r="I177" s="141"/>
      <c r="J177" s="142"/>
      <c r="K177" s="143" t="s">
        <v>350</v>
      </c>
      <c r="L177" s="144"/>
      <c r="M177" s="144"/>
      <c r="N177" s="145"/>
      <c r="O177" s="15"/>
      <c r="P177" s="24"/>
      <c r="Q177" s="140"/>
      <c r="R177" s="142"/>
      <c r="S177" s="123"/>
      <c r="T177" s="123"/>
      <c r="U177" s="123"/>
      <c r="V177" s="20"/>
    </row>
    <row r="178" spans="1:22" ht="15.75" customHeight="1">
      <c r="A178" s="13"/>
      <c r="B178" s="14"/>
      <c r="C178" s="14"/>
      <c r="D178" s="15" t="s">
        <v>296</v>
      </c>
      <c r="E178" s="151" t="s">
        <v>91</v>
      </c>
      <c r="F178" s="153"/>
      <c r="G178" s="15" t="s">
        <v>92</v>
      </c>
      <c r="H178" s="149"/>
      <c r="I178" s="149"/>
      <c r="J178" s="149"/>
      <c r="K178" s="140" t="s">
        <v>249</v>
      </c>
      <c r="L178" s="141"/>
      <c r="M178" s="141"/>
      <c r="N178" s="142"/>
      <c r="O178" s="15" t="s">
        <v>43</v>
      </c>
      <c r="P178" s="15">
        <v>20</v>
      </c>
      <c r="Q178" s="140"/>
      <c r="R178" s="142"/>
      <c r="S178" s="123"/>
      <c r="T178" s="123"/>
      <c r="U178" s="123"/>
      <c r="V178" s="20"/>
    </row>
    <row r="179" spans="1:22" ht="15.75" customHeight="1">
      <c r="A179" s="13"/>
      <c r="B179" s="14"/>
      <c r="C179" s="14"/>
      <c r="D179" s="15"/>
      <c r="E179" s="151"/>
      <c r="F179" s="153"/>
      <c r="G179" s="15" t="s">
        <v>93</v>
      </c>
      <c r="H179" s="149"/>
      <c r="I179" s="149"/>
      <c r="J179" s="149"/>
      <c r="K179" s="143" t="s">
        <v>250</v>
      </c>
      <c r="L179" s="144"/>
      <c r="M179" s="144"/>
      <c r="N179" s="145"/>
      <c r="O179" s="24"/>
      <c r="P179" s="24"/>
      <c r="Q179" s="140"/>
      <c r="R179" s="142"/>
      <c r="S179" s="135"/>
      <c r="T179" s="136"/>
      <c r="U179" s="120"/>
      <c r="V179" s="20"/>
    </row>
    <row r="180" spans="1:22" ht="15.75" customHeight="1">
      <c r="A180" s="13"/>
      <c r="B180" s="14"/>
      <c r="C180" s="14"/>
      <c r="D180" s="19"/>
      <c r="E180" s="188" t="s">
        <v>251</v>
      </c>
      <c r="F180" s="189"/>
      <c r="G180" s="19"/>
      <c r="H180" s="150"/>
      <c r="I180" s="150"/>
      <c r="J180" s="150"/>
      <c r="K180" s="151"/>
      <c r="L180" s="152"/>
      <c r="M180" s="152"/>
      <c r="N180" s="153"/>
      <c r="O180" s="19"/>
      <c r="P180" s="19"/>
      <c r="Q180" s="140"/>
      <c r="R180" s="142"/>
      <c r="S180" s="135"/>
      <c r="T180" s="136"/>
      <c r="U180" s="120"/>
      <c r="V180" s="20"/>
    </row>
    <row r="181" spans="1:22" ht="15.75" customHeight="1">
      <c r="A181" s="13"/>
      <c r="B181" s="14"/>
      <c r="C181" s="14"/>
      <c r="D181" s="41" t="s">
        <v>263</v>
      </c>
      <c r="E181" s="151" t="s">
        <v>290</v>
      </c>
      <c r="F181" s="153"/>
      <c r="G181" s="15" t="s">
        <v>252</v>
      </c>
      <c r="H181" s="150"/>
      <c r="I181" s="150"/>
      <c r="J181" s="150"/>
      <c r="K181" s="151" t="s">
        <v>253</v>
      </c>
      <c r="L181" s="152"/>
      <c r="M181" s="152"/>
      <c r="N181" s="153"/>
      <c r="O181" s="15" t="s">
        <v>103</v>
      </c>
      <c r="P181" s="15">
        <v>2</v>
      </c>
      <c r="Q181" s="140"/>
      <c r="R181" s="142"/>
      <c r="S181" s="135"/>
      <c r="T181" s="136"/>
      <c r="U181" s="120"/>
      <c r="V181" s="20"/>
    </row>
    <row r="182" spans="1:22" ht="15.75" customHeight="1">
      <c r="A182" s="13"/>
      <c r="B182" s="14"/>
      <c r="C182" s="14"/>
      <c r="D182" s="45"/>
      <c r="E182" s="151" t="s">
        <v>254</v>
      </c>
      <c r="F182" s="153"/>
      <c r="G182" s="15" t="s">
        <v>255</v>
      </c>
      <c r="H182" s="150"/>
      <c r="I182" s="150"/>
      <c r="J182" s="150"/>
      <c r="K182" s="143" t="s">
        <v>201</v>
      </c>
      <c r="L182" s="144"/>
      <c r="M182" s="144"/>
      <c r="N182" s="145"/>
      <c r="O182" s="19"/>
      <c r="P182" s="19"/>
      <c r="Q182" s="140"/>
      <c r="R182" s="142"/>
      <c r="S182" s="135"/>
      <c r="T182" s="136"/>
      <c r="U182" s="120"/>
      <c r="V182" s="20"/>
    </row>
    <row r="183" spans="1:22" ht="15.75" customHeight="1">
      <c r="A183" s="13"/>
      <c r="B183" s="14"/>
      <c r="C183" s="14"/>
      <c r="D183" s="41" t="s">
        <v>296</v>
      </c>
      <c r="E183" s="151" t="s">
        <v>351</v>
      </c>
      <c r="F183" s="153"/>
      <c r="G183" s="15" t="s">
        <v>278</v>
      </c>
      <c r="H183" s="150"/>
      <c r="I183" s="150"/>
      <c r="J183" s="150"/>
      <c r="K183" s="143" t="s">
        <v>352</v>
      </c>
      <c r="L183" s="144"/>
      <c r="M183" s="144"/>
      <c r="N183" s="145"/>
      <c r="O183" s="15" t="s">
        <v>43</v>
      </c>
      <c r="P183" s="15">
        <v>10</v>
      </c>
      <c r="Q183" s="140"/>
      <c r="R183" s="142"/>
      <c r="S183" s="135"/>
      <c r="T183" s="136"/>
      <c r="U183" s="120"/>
      <c r="V183" s="20"/>
    </row>
    <row r="184" spans="1:22" ht="15.75" customHeight="1">
      <c r="A184" s="13"/>
      <c r="B184" s="14"/>
      <c r="C184" s="14"/>
      <c r="D184" s="45"/>
      <c r="E184" s="151" t="s">
        <v>21</v>
      </c>
      <c r="F184" s="153"/>
      <c r="G184" s="15" t="s">
        <v>96</v>
      </c>
      <c r="H184" s="150"/>
      <c r="I184" s="150"/>
      <c r="J184" s="150"/>
      <c r="K184" s="143" t="s">
        <v>353</v>
      </c>
      <c r="L184" s="144"/>
      <c r="M184" s="144"/>
      <c r="N184" s="145"/>
      <c r="O184" s="15" t="s">
        <v>43</v>
      </c>
      <c r="P184" s="15">
        <v>10</v>
      </c>
      <c r="Q184" s="151"/>
      <c r="R184" s="153"/>
      <c r="S184" s="151"/>
      <c r="T184" s="152"/>
      <c r="U184" s="153"/>
      <c r="V184" s="20"/>
    </row>
    <row r="185" spans="1:22" ht="15.75" customHeight="1">
      <c r="A185" s="13"/>
      <c r="B185" s="14"/>
      <c r="C185" s="14"/>
      <c r="D185" s="41" t="s">
        <v>296</v>
      </c>
      <c r="E185" s="151" t="s">
        <v>354</v>
      </c>
      <c r="F185" s="153"/>
      <c r="G185" s="15" t="s">
        <v>355</v>
      </c>
      <c r="H185" s="150"/>
      <c r="I185" s="150"/>
      <c r="J185" s="150"/>
      <c r="K185" s="143" t="s">
        <v>277</v>
      </c>
      <c r="L185" s="144"/>
      <c r="M185" s="144"/>
      <c r="N185" s="145"/>
      <c r="O185" s="15" t="s">
        <v>43</v>
      </c>
      <c r="P185" s="15">
        <v>25</v>
      </c>
      <c r="Q185" s="151"/>
      <c r="R185" s="153"/>
      <c r="S185" s="151"/>
      <c r="T185" s="152"/>
      <c r="U185" s="153"/>
      <c r="V185" s="20"/>
    </row>
    <row r="186" spans="1:22" ht="15.75" customHeight="1">
      <c r="A186" s="13"/>
      <c r="B186" s="14"/>
      <c r="C186" s="14"/>
      <c r="D186" s="45"/>
      <c r="E186" s="151"/>
      <c r="F186" s="153"/>
      <c r="G186" s="15" t="s">
        <v>356</v>
      </c>
      <c r="H186" s="150"/>
      <c r="I186" s="150"/>
      <c r="J186" s="150"/>
      <c r="K186" s="143" t="s">
        <v>201</v>
      </c>
      <c r="L186" s="144"/>
      <c r="M186" s="144"/>
      <c r="N186" s="145"/>
      <c r="O186" s="19"/>
      <c r="P186" s="19"/>
      <c r="Q186" s="151"/>
      <c r="R186" s="153"/>
      <c r="S186" s="151"/>
      <c r="T186" s="152"/>
      <c r="U186" s="153"/>
      <c r="V186" s="20"/>
    </row>
    <row r="187" spans="1:22" ht="15.75" customHeight="1">
      <c r="A187" s="13"/>
      <c r="B187" s="14"/>
      <c r="C187" s="14"/>
      <c r="D187" s="41" t="s">
        <v>296</v>
      </c>
      <c r="E187" s="151" t="s">
        <v>256</v>
      </c>
      <c r="F187" s="153"/>
      <c r="G187" s="15" t="s">
        <v>271</v>
      </c>
      <c r="H187" s="150"/>
      <c r="I187" s="150"/>
      <c r="J187" s="150"/>
      <c r="K187" s="143" t="s">
        <v>272</v>
      </c>
      <c r="L187" s="144"/>
      <c r="M187" s="144"/>
      <c r="N187" s="145"/>
      <c r="O187" s="15" t="s">
        <v>103</v>
      </c>
      <c r="P187" s="15">
        <v>4</v>
      </c>
      <c r="Q187" s="151"/>
      <c r="R187" s="153"/>
      <c r="S187" s="151"/>
      <c r="T187" s="152"/>
      <c r="U187" s="153"/>
      <c r="V187" s="20"/>
    </row>
    <row r="188" spans="1:22" ht="15.75" customHeight="1">
      <c r="A188" s="13"/>
      <c r="B188" s="14"/>
      <c r="C188" s="14"/>
      <c r="D188" s="45"/>
      <c r="E188" s="151"/>
      <c r="F188" s="153"/>
      <c r="G188" s="15" t="s">
        <v>273</v>
      </c>
      <c r="H188" s="150"/>
      <c r="I188" s="150"/>
      <c r="J188" s="150"/>
      <c r="K188" s="143" t="s">
        <v>274</v>
      </c>
      <c r="L188" s="144"/>
      <c r="M188" s="144"/>
      <c r="N188" s="145"/>
      <c r="O188" s="19"/>
      <c r="P188" s="19"/>
      <c r="Q188" s="151"/>
      <c r="R188" s="153"/>
      <c r="S188" s="151"/>
      <c r="T188" s="152"/>
      <c r="U188" s="153"/>
      <c r="V188" s="20"/>
    </row>
    <row r="189" spans="1:22" ht="15.75" customHeight="1">
      <c r="A189" s="13"/>
      <c r="B189" s="14"/>
      <c r="C189" s="14"/>
      <c r="D189" s="24" t="s">
        <v>296</v>
      </c>
      <c r="E189" s="151" t="s">
        <v>275</v>
      </c>
      <c r="F189" s="153"/>
      <c r="G189" s="15" t="s">
        <v>276</v>
      </c>
      <c r="H189" s="150"/>
      <c r="I189" s="150"/>
      <c r="J189" s="150"/>
      <c r="K189" s="140" t="s">
        <v>229</v>
      </c>
      <c r="L189" s="141"/>
      <c r="M189" s="141"/>
      <c r="N189" s="142"/>
      <c r="O189" s="15" t="s">
        <v>103</v>
      </c>
      <c r="P189" s="15">
        <v>25</v>
      </c>
      <c r="Q189" s="151"/>
      <c r="R189" s="153"/>
      <c r="S189" s="151"/>
      <c r="T189" s="152"/>
      <c r="U189" s="153"/>
      <c r="V189" s="20"/>
    </row>
    <row r="190" spans="1:22" ht="15.75" customHeight="1">
      <c r="A190" s="13"/>
      <c r="B190" s="14"/>
      <c r="C190" s="14"/>
      <c r="D190" s="19"/>
      <c r="E190" s="151"/>
      <c r="F190" s="153"/>
      <c r="G190" s="15"/>
      <c r="H190" s="150"/>
      <c r="I190" s="150"/>
      <c r="J190" s="150"/>
      <c r="K190" s="140" t="s">
        <v>232</v>
      </c>
      <c r="L190" s="141"/>
      <c r="M190" s="141"/>
      <c r="N190" s="142"/>
      <c r="O190" s="19"/>
      <c r="P190" s="19"/>
      <c r="Q190" s="151"/>
      <c r="R190" s="153"/>
      <c r="S190" s="151"/>
      <c r="T190" s="152"/>
      <c r="U190" s="153"/>
      <c r="V190" s="20"/>
    </row>
    <row r="191" spans="1:22" ht="15.75" customHeight="1">
      <c r="A191" s="13"/>
      <c r="B191" s="14"/>
      <c r="C191" s="14"/>
      <c r="D191" s="24" t="s">
        <v>296</v>
      </c>
      <c r="E191" s="151" t="s">
        <v>279</v>
      </c>
      <c r="F191" s="153"/>
      <c r="G191" s="15" t="s">
        <v>280</v>
      </c>
      <c r="H191" s="150"/>
      <c r="I191" s="150"/>
      <c r="J191" s="150"/>
      <c r="K191" s="143" t="s">
        <v>277</v>
      </c>
      <c r="L191" s="144"/>
      <c r="M191" s="144"/>
      <c r="N191" s="145"/>
      <c r="O191" s="15" t="s">
        <v>103</v>
      </c>
      <c r="P191" s="15">
        <v>10</v>
      </c>
      <c r="Q191" s="151"/>
      <c r="R191" s="153"/>
      <c r="S191" s="151"/>
      <c r="T191" s="152"/>
      <c r="U191" s="153"/>
      <c r="V191" s="20"/>
    </row>
    <row r="192" spans="1:22" ht="15.75" customHeight="1">
      <c r="A192" s="13"/>
      <c r="B192" s="14"/>
      <c r="C192" s="14"/>
      <c r="D192" s="19"/>
      <c r="E192" s="151"/>
      <c r="F192" s="153"/>
      <c r="G192" s="15"/>
      <c r="H192" s="150"/>
      <c r="I192" s="150"/>
      <c r="J192" s="150"/>
      <c r="K192" s="143" t="s">
        <v>201</v>
      </c>
      <c r="L192" s="144"/>
      <c r="M192" s="144"/>
      <c r="N192" s="145"/>
      <c r="O192" s="19"/>
      <c r="P192" s="19"/>
      <c r="Q192" s="151"/>
      <c r="R192" s="153"/>
      <c r="S192" s="151"/>
      <c r="T192" s="152"/>
      <c r="U192" s="153"/>
      <c r="V192" s="20"/>
    </row>
    <row r="193" spans="1:22" ht="15.75" customHeight="1">
      <c r="A193" s="13"/>
      <c r="B193" s="14"/>
      <c r="C193" s="14"/>
      <c r="D193" s="24" t="s">
        <v>296</v>
      </c>
      <c r="E193" s="151" t="s">
        <v>281</v>
      </c>
      <c r="F193" s="153"/>
      <c r="G193" s="15" t="s">
        <v>282</v>
      </c>
      <c r="H193" s="150"/>
      <c r="I193" s="150"/>
      <c r="J193" s="150"/>
      <c r="K193" s="143" t="s">
        <v>277</v>
      </c>
      <c r="L193" s="144"/>
      <c r="M193" s="144"/>
      <c r="N193" s="145"/>
      <c r="O193" s="15" t="s">
        <v>103</v>
      </c>
      <c r="P193" s="15">
        <v>10</v>
      </c>
      <c r="Q193" s="151"/>
      <c r="R193" s="153"/>
      <c r="S193" s="151"/>
      <c r="T193" s="152"/>
      <c r="U193" s="153"/>
      <c r="V193" s="20"/>
    </row>
    <row r="194" spans="1:22" ht="15.75" customHeight="1">
      <c r="A194" s="13"/>
      <c r="B194" s="14"/>
      <c r="C194" s="14"/>
      <c r="D194" s="19"/>
      <c r="E194" s="21"/>
      <c r="F194" s="22"/>
      <c r="G194" s="15"/>
      <c r="H194" s="151"/>
      <c r="I194" s="152"/>
      <c r="J194" s="153"/>
      <c r="K194" s="143" t="s">
        <v>201</v>
      </c>
      <c r="L194" s="144"/>
      <c r="M194" s="144"/>
      <c r="N194" s="145"/>
      <c r="O194" s="19"/>
      <c r="P194" s="19"/>
      <c r="Q194" s="151"/>
      <c r="R194" s="153"/>
      <c r="S194" s="151"/>
      <c r="T194" s="152"/>
      <c r="U194" s="153"/>
      <c r="V194" s="20"/>
    </row>
    <row r="195" spans="1:22" ht="15.75" customHeight="1">
      <c r="A195" s="13"/>
      <c r="B195" s="114" t="s">
        <v>68</v>
      </c>
      <c r="C195" s="116"/>
      <c r="D195" s="24" t="s">
        <v>296</v>
      </c>
      <c r="E195" s="21" t="s">
        <v>283</v>
      </c>
      <c r="F195" s="22"/>
      <c r="G195" s="15" t="s">
        <v>284</v>
      </c>
      <c r="H195" s="151"/>
      <c r="I195" s="152"/>
      <c r="J195" s="153"/>
      <c r="K195" s="143" t="s">
        <v>285</v>
      </c>
      <c r="L195" s="144"/>
      <c r="M195" s="144"/>
      <c r="N195" s="145"/>
      <c r="O195" s="15" t="s">
        <v>103</v>
      </c>
      <c r="P195" s="16">
        <v>20</v>
      </c>
      <c r="Q195" s="140"/>
      <c r="R195" s="142"/>
      <c r="S195" s="135"/>
      <c r="T195" s="136"/>
      <c r="U195" s="120"/>
      <c r="V195" s="20"/>
    </row>
    <row r="196" spans="1:22" ht="15.75" customHeight="1">
      <c r="A196" s="56"/>
      <c r="B196" s="115"/>
      <c r="C196" s="117"/>
      <c r="D196" s="19"/>
      <c r="E196" s="21"/>
      <c r="F196" s="22"/>
      <c r="G196" s="15"/>
      <c r="H196" s="151"/>
      <c r="I196" s="152"/>
      <c r="J196" s="153"/>
      <c r="K196" s="143" t="s">
        <v>286</v>
      </c>
      <c r="L196" s="144"/>
      <c r="M196" s="144"/>
      <c r="N196" s="145"/>
      <c r="O196" s="19"/>
      <c r="P196" s="19"/>
      <c r="Q196" s="140"/>
      <c r="R196" s="142"/>
      <c r="S196" s="135"/>
      <c r="T196" s="136"/>
      <c r="U196" s="120"/>
      <c r="V196" s="20"/>
    </row>
    <row r="197" spans="1:22" ht="15.75" customHeight="1">
      <c r="A197" s="56"/>
      <c r="B197" s="115"/>
      <c r="C197" s="117"/>
      <c r="D197" s="24"/>
      <c r="E197" s="36"/>
      <c r="F197" s="37"/>
      <c r="G197" s="24"/>
      <c r="H197" s="140"/>
      <c r="I197" s="141"/>
      <c r="J197" s="142"/>
      <c r="K197" s="140" t="s">
        <v>201</v>
      </c>
      <c r="L197" s="141"/>
      <c r="M197" s="141"/>
      <c r="N197" s="142"/>
      <c r="O197" s="15"/>
      <c r="P197" s="15"/>
      <c r="Q197" s="143"/>
      <c r="R197" s="145"/>
      <c r="S197" s="151"/>
      <c r="T197" s="152"/>
      <c r="U197" s="153"/>
      <c r="V197" s="20"/>
    </row>
    <row r="198" spans="1:22" ht="15.75" customHeight="1">
      <c r="A198" s="13"/>
      <c r="B198" s="114" t="s">
        <v>69</v>
      </c>
      <c r="C198" s="116"/>
      <c r="D198" s="24"/>
      <c r="E198" s="188" t="s">
        <v>8</v>
      </c>
      <c r="F198" s="189"/>
      <c r="G198" s="24"/>
      <c r="H198" s="25"/>
      <c r="I198" s="26"/>
      <c r="J198" s="27"/>
      <c r="K198" s="25"/>
      <c r="L198" s="26"/>
      <c r="M198" s="26"/>
      <c r="N198" s="27"/>
      <c r="O198" s="15"/>
      <c r="P198" s="15"/>
      <c r="Q198" s="126"/>
      <c r="R198" s="126"/>
      <c r="S198" s="135"/>
      <c r="T198" s="136"/>
      <c r="U198" s="120"/>
      <c r="V198" s="20"/>
    </row>
    <row r="199" spans="1:22" ht="15.75" customHeight="1">
      <c r="A199" s="13"/>
      <c r="B199" s="115"/>
      <c r="C199" s="117"/>
      <c r="D199" s="15" t="s">
        <v>296</v>
      </c>
      <c r="E199" s="36" t="s">
        <v>9</v>
      </c>
      <c r="F199" s="37"/>
      <c r="G199" s="24" t="s">
        <v>10</v>
      </c>
      <c r="H199" s="151"/>
      <c r="I199" s="152"/>
      <c r="J199" s="153"/>
      <c r="K199" s="140" t="s">
        <v>11</v>
      </c>
      <c r="L199" s="141"/>
      <c r="M199" s="141"/>
      <c r="N199" s="142"/>
      <c r="O199" s="24" t="s">
        <v>43</v>
      </c>
      <c r="P199" s="24">
        <v>2</v>
      </c>
      <c r="Q199" s="126"/>
      <c r="R199" s="126"/>
      <c r="S199" s="123"/>
      <c r="T199" s="123"/>
      <c r="U199" s="123"/>
      <c r="V199" s="20"/>
    </row>
    <row r="200" spans="1:22" ht="15.75" customHeight="1">
      <c r="A200" s="13"/>
      <c r="B200" s="119"/>
      <c r="C200" s="13"/>
      <c r="D200" s="24" t="s">
        <v>296</v>
      </c>
      <c r="E200" s="36" t="s">
        <v>9</v>
      </c>
      <c r="F200" s="37"/>
      <c r="G200" s="24" t="s">
        <v>12</v>
      </c>
      <c r="H200" s="140"/>
      <c r="I200" s="141"/>
      <c r="J200" s="142"/>
      <c r="K200" s="140" t="s">
        <v>11</v>
      </c>
      <c r="L200" s="141"/>
      <c r="M200" s="141"/>
      <c r="N200" s="142"/>
      <c r="O200" s="24" t="s">
        <v>43</v>
      </c>
      <c r="P200" s="24">
        <v>0.5</v>
      </c>
      <c r="Q200" s="140"/>
      <c r="R200" s="142"/>
      <c r="S200" s="135"/>
      <c r="T200" s="136"/>
      <c r="U200" s="120"/>
      <c r="V200" s="20"/>
    </row>
    <row r="201" spans="1:22" ht="15.75" customHeight="1">
      <c r="A201" s="13"/>
      <c r="B201" s="114" t="s">
        <v>70</v>
      </c>
      <c r="C201" s="116"/>
      <c r="D201" s="24" t="s">
        <v>296</v>
      </c>
      <c r="E201" s="36" t="s">
        <v>13</v>
      </c>
      <c r="F201" s="37"/>
      <c r="G201" s="24" t="s">
        <v>14</v>
      </c>
      <c r="H201" s="140"/>
      <c r="I201" s="141"/>
      <c r="J201" s="142"/>
      <c r="K201" s="140" t="s">
        <v>15</v>
      </c>
      <c r="L201" s="141"/>
      <c r="M201" s="141"/>
      <c r="N201" s="142"/>
      <c r="O201" s="24" t="s">
        <v>16</v>
      </c>
      <c r="P201" s="24">
        <v>1</v>
      </c>
      <c r="Q201" s="149"/>
      <c r="R201" s="149"/>
      <c r="S201" s="151"/>
      <c r="T201" s="152"/>
      <c r="U201" s="153"/>
      <c r="V201" s="20"/>
    </row>
    <row r="202" spans="1:22" ht="12.75">
      <c r="A202" s="13"/>
      <c r="B202" s="115"/>
      <c r="C202" s="118"/>
      <c r="D202" s="16" t="s">
        <v>296</v>
      </c>
      <c r="E202" s="135" t="s">
        <v>17</v>
      </c>
      <c r="F202" s="120"/>
      <c r="G202" s="24" t="s">
        <v>18</v>
      </c>
      <c r="H202" s="113"/>
      <c r="I202" s="144"/>
      <c r="J202" s="145"/>
      <c r="K202" s="140" t="s">
        <v>19</v>
      </c>
      <c r="L202" s="141"/>
      <c r="M202" s="141"/>
      <c r="N202" s="142"/>
      <c r="O202" s="24" t="s">
        <v>20</v>
      </c>
      <c r="P202" s="24">
        <v>0.4</v>
      </c>
      <c r="Q202" s="108"/>
      <c r="R202" s="108"/>
      <c r="S202" s="124"/>
      <c r="T202" s="124"/>
      <c r="U202" s="125"/>
      <c r="V202" s="20"/>
    </row>
    <row r="203" spans="1:23" ht="99.75" customHeight="1">
      <c r="A203" s="31"/>
      <c r="B203" s="30"/>
      <c r="C203" s="30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05"/>
      <c r="W203" s="106"/>
    </row>
  </sheetData>
  <mergeCells count="774">
    <mergeCell ref="E186:F186"/>
    <mergeCell ref="E202:F202"/>
    <mergeCell ref="E187:F187"/>
    <mergeCell ref="E188:F188"/>
    <mergeCell ref="E189:F189"/>
    <mergeCell ref="E190:F190"/>
    <mergeCell ref="E198:F198"/>
    <mergeCell ref="E193:F193"/>
    <mergeCell ref="E191:F191"/>
    <mergeCell ref="E192:F192"/>
    <mergeCell ref="E180:F180"/>
    <mergeCell ref="K126:N126"/>
    <mergeCell ref="H126:J126"/>
    <mergeCell ref="E184:F184"/>
    <mergeCell ref="E179:F179"/>
    <mergeCell ref="E178:F178"/>
    <mergeCell ref="H178:J178"/>
    <mergeCell ref="E173:F173"/>
    <mergeCell ref="E134:F134"/>
    <mergeCell ref="H134:J134"/>
    <mergeCell ref="E185:F185"/>
    <mergeCell ref="E181:F181"/>
    <mergeCell ref="E182:F182"/>
    <mergeCell ref="E183:F183"/>
    <mergeCell ref="E172:F172"/>
    <mergeCell ref="E171:F171"/>
    <mergeCell ref="E123:F123"/>
    <mergeCell ref="H135:J135"/>
    <mergeCell ref="H144:J144"/>
    <mergeCell ref="E126:F126"/>
    <mergeCell ref="E132:F132"/>
    <mergeCell ref="H145:J145"/>
    <mergeCell ref="H141:J141"/>
    <mergeCell ref="H97:J97"/>
    <mergeCell ref="H94:J94"/>
    <mergeCell ref="E93:F93"/>
    <mergeCell ref="H93:J93"/>
    <mergeCell ref="E94:F94"/>
    <mergeCell ref="E96:F96"/>
    <mergeCell ref="H96:J96"/>
    <mergeCell ref="E100:F100"/>
    <mergeCell ref="E101:F101"/>
    <mergeCell ref="E102:F102"/>
    <mergeCell ref="E97:F97"/>
    <mergeCell ref="K153:N153"/>
    <mergeCell ref="H110:J110"/>
    <mergeCell ref="H111:J111"/>
    <mergeCell ref="K105:N105"/>
    <mergeCell ref="H150:J150"/>
    <mergeCell ref="H101:J101"/>
    <mergeCell ref="H115:J115"/>
    <mergeCell ref="H116:J116"/>
    <mergeCell ref="H113:J113"/>
    <mergeCell ref="H109:J109"/>
    <mergeCell ref="H114:J114"/>
    <mergeCell ref="H106:J106"/>
    <mergeCell ref="H105:J105"/>
    <mergeCell ref="H102:J102"/>
    <mergeCell ref="E105:F105"/>
    <mergeCell ref="H117:J117"/>
    <mergeCell ref="K107:N107"/>
    <mergeCell ref="K117:N117"/>
    <mergeCell ref="K111:N111"/>
    <mergeCell ref="K110:N110"/>
    <mergeCell ref="K115:N115"/>
    <mergeCell ref="K114:N114"/>
    <mergeCell ref="K109:N109"/>
    <mergeCell ref="K113:N113"/>
    <mergeCell ref="K97:N97"/>
    <mergeCell ref="S104:U104"/>
    <mergeCell ref="S105:U105"/>
    <mergeCell ref="K101:N101"/>
    <mergeCell ref="S101:U101"/>
    <mergeCell ref="Q101:R101"/>
    <mergeCell ref="Q103:R103"/>
    <mergeCell ref="K99:N99"/>
    <mergeCell ref="K102:N102"/>
    <mergeCell ref="K103:N103"/>
    <mergeCell ref="S110:U110"/>
    <mergeCell ref="K98:N98"/>
    <mergeCell ref="S98:U98"/>
    <mergeCell ref="S113:U113"/>
    <mergeCell ref="Q113:R113"/>
    <mergeCell ref="Q112:R112"/>
    <mergeCell ref="S112:U112"/>
    <mergeCell ref="S99:U99"/>
    <mergeCell ref="S100:U100"/>
    <mergeCell ref="S107:U107"/>
    <mergeCell ref="B118:B121"/>
    <mergeCell ref="K122:N122"/>
    <mergeCell ref="K121:N121"/>
    <mergeCell ref="H118:J118"/>
    <mergeCell ref="H120:J120"/>
    <mergeCell ref="H121:J121"/>
    <mergeCell ref="H119:J119"/>
    <mergeCell ref="K119:N119"/>
    <mergeCell ref="K120:N120"/>
    <mergeCell ref="S109:U109"/>
    <mergeCell ref="S108:U108"/>
    <mergeCell ref="S106:U106"/>
    <mergeCell ref="S102:U102"/>
    <mergeCell ref="S103:U103"/>
    <mergeCell ref="S79:U79"/>
    <mergeCell ref="Q86:T88"/>
    <mergeCell ref="S85:U85"/>
    <mergeCell ref="S93:U93"/>
    <mergeCell ref="S83:U83"/>
    <mergeCell ref="Q92:R92"/>
    <mergeCell ref="Q83:R83"/>
    <mergeCell ref="S80:U80"/>
    <mergeCell ref="Q84:R84"/>
    <mergeCell ref="Q81:R81"/>
    <mergeCell ref="S95:U95"/>
    <mergeCell ref="S94:U94"/>
    <mergeCell ref="H70:J70"/>
    <mergeCell ref="S74:U74"/>
    <mergeCell ref="H74:J74"/>
    <mergeCell ref="K74:N74"/>
    <mergeCell ref="H75:J75"/>
    <mergeCell ref="H76:J76"/>
    <mergeCell ref="K78:N78"/>
    <mergeCell ref="Q77:R77"/>
    <mergeCell ref="E73:F73"/>
    <mergeCell ref="H73:J73"/>
    <mergeCell ref="K73:N73"/>
    <mergeCell ref="S73:U73"/>
    <mergeCell ref="S65:U65"/>
    <mergeCell ref="S69:U69"/>
    <mergeCell ref="S70:U70"/>
    <mergeCell ref="H69:J69"/>
    <mergeCell ref="K66:N66"/>
    <mergeCell ref="Q65:R65"/>
    <mergeCell ref="K65:N65"/>
    <mergeCell ref="Q66:R66"/>
    <mergeCell ref="K67:N67"/>
    <mergeCell ref="Q67:R67"/>
    <mergeCell ref="S62:U62"/>
    <mergeCell ref="S63:U63"/>
    <mergeCell ref="Q64:R64"/>
    <mergeCell ref="S64:U64"/>
    <mergeCell ref="Q62:R62"/>
    <mergeCell ref="Q63:R63"/>
    <mergeCell ref="S59:U59"/>
    <mergeCell ref="Q60:R60"/>
    <mergeCell ref="S60:U60"/>
    <mergeCell ref="S61:U61"/>
    <mergeCell ref="Q61:R61"/>
    <mergeCell ref="S54:U54"/>
    <mergeCell ref="Q55:R55"/>
    <mergeCell ref="S55:U55"/>
    <mergeCell ref="Q54:R54"/>
    <mergeCell ref="Q49:R49"/>
    <mergeCell ref="K50:N50"/>
    <mergeCell ref="K49:N49"/>
    <mergeCell ref="Q50:R50"/>
    <mergeCell ref="Q51:R51"/>
    <mergeCell ref="K52:N52"/>
    <mergeCell ref="Q110:R110"/>
    <mergeCell ref="K96:N96"/>
    <mergeCell ref="Q104:R104"/>
    <mergeCell ref="Q52:R52"/>
    <mergeCell ref="Q100:R100"/>
    <mergeCell ref="Q94:R94"/>
    <mergeCell ref="K80:N80"/>
    <mergeCell ref="K63:N63"/>
    <mergeCell ref="K134:N134"/>
    <mergeCell ref="K135:N135"/>
    <mergeCell ref="Q136:R136"/>
    <mergeCell ref="Q134:R134"/>
    <mergeCell ref="K136:N136"/>
    <mergeCell ref="E138:F138"/>
    <mergeCell ref="E136:F136"/>
    <mergeCell ref="Q141:R141"/>
    <mergeCell ref="S140:U140"/>
    <mergeCell ref="S139:U139"/>
    <mergeCell ref="H140:J140"/>
    <mergeCell ref="H139:J139"/>
    <mergeCell ref="K139:N139"/>
    <mergeCell ref="S136:U136"/>
    <mergeCell ref="K138:N138"/>
    <mergeCell ref="E133:F133"/>
    <mergeCell ref="K53:N53"/>
    <mergeCell ref="K56:N56"/>
    <mergeCell ref="K54:N54"/>
    <mergeCell ref="K58:N58"/>
    <mergeCell ref="K93:N93"/>
    <mergeCell ref="K79:N79"/>
    <mergeCell ref="E66:F66"/>
    <mergeCell ref="K133:N133"/>
    <mergeCell ref="H81:J81"/>
    <mergeCell ref="Q78:R78"/>
    <mergeCell ref="Q102:R102"/>
    <mergeCell ref="Q93:R93"/>
    <mergeCell ref="Q95:R95"/>
    <mergeCell ref="N86:P88"/>
    <mergeCell ref="J87:K87"/>
    <mergeCell ref="H92:J92"/>
    <mergeCell ref="Q122:R122"/>
    <mergeCell ref="Q107:R107"/>
    <mergeCell ref="Q106:R106"/>
    <mergeCell ref="Q109:R109"/>
    <mergeCell ref="Q108:R108"/>
    <mergeCell ref="Q115:R115"/>
    <mergeCell ref="K100:N100"/>
    <mergeCell ref="Q68:R68"/>
    <mergeCell ref="K76:N76"/>
    <mergeCell ref="Q75:R75"/>
    <mergeCell ref="K75:N75"/>
    <mergeCell ref="Q76:R76"/>
    <mergeCell ref="K83:N83"/>
    <mergeCell ref="H80:J80"/>
    <mergeCell ref="H95:J95"/>
    <mergeCell ref="K95:N95"/>
    <mergeCell ref="J86:K86"/>
    <mergeCell ref="K94:N94"/>
    <mergeCell ref="K92:N92"/>
    <mergeCell ref="J88:K88"/>
    <mergeCell ref="H91:J91"/>
    <mergeCell ref="K91:N91"/>
    <mergeCell ref="Q53:R53"/>
    <mergeCell ref="Q59:R59"/>
    <mergeCell ref="Q56:R56"/>
    <mergeCell ref="K57:N57"/>
    <mergeCell ref="Q57:R57"/>
    <mergeCell ref="K59:N59"/>
    <mergeCell ref="Q58:R58"/>
    <mergeCell ref="K55:N55"/>
    <mergeCell ref="H133:J133"/>
    <mergeCell ref="J129:K129"/>
    <mergeCell ref="K123:N123"/>
    <mergeCell ref="H132:J132"/>
    <mergeCell ref="N127:T129"/>
    <mergeCell ref="S123:U123"/>
    <mergeCell ref="Q123:R123"/>
    <mergeCell ref="S126:U126"/>
    <mergeCell ref="Q133:R133"/>
    <mergeCell ref="J127:K127"/>
    <mergeCell ref="Q148:R148"/>
    <mergeCell ref="Q149:R149"/>
    <mergeCell ref="Q146:R146"/>
    <mergeCell ref="Q147:R147"/>
    <mergeCell ref="H137:J137"/>
    <mergeCell ref="J128:K128"/>
    <mergeCell ref="K132:N132"/>
    <mergeCell ref="Q135:R135"/>
    <mergeCell ref="Q144:R144"/>
    <mergeCell ref="K151:N151"/>
    <mergeCell ref="S29:U29"/>
    <mergeCell ref="S30:U30"/>
    <mergeCell ref="H146:J146"/>
    <mergeCell ref="K146:N146"/>
    <mergeCell ref="Q79:R79"/>
    <mergeCell ref="S75:U75"/>
    <mergeCell ref="S84:U84"/>
    <mergeCell ref="Q150:R150"/>
    <mergeCell ref="Q151:R151"/>
    <mergeCell ref="S34:U34"/>
    <mergeCell ref="Q120:R120"/>
    <mergeCell ref="H98:J98"/>
    <mergeCell ref="H112:J112"/>
    <mergeCell ref="H100:J100"/>
    <mergeCell ref="Q105:R105"/>
    <mergeCell ref="H99:J99"/>
    <mergeCell ref="H35:J35"/>
    <mergeCell ref="H40:J40"/>
    <mergeCell ref="K40:N40"/>
    <mergeCell ref="K21:N21"/>
    <mergeCell ref="H21:J21"/>
    <mergeCell ref="H24:J24"/>
    <mergeCell ref="H77:J77"/>
    <mergeCell ref="K61:N61"/>
    <mergeCell ref="H51:J51"/>
    <mergeCell ref="K51:N51"/>
    <mergeCell ref="H52:J52"/>
    <mergeCell ref="H49:J49"/>
    <mergeCell ref="H50:J50"/>
    <mergeCell ref="K34:N34"/>
    <mergeCell ref="H36:J36"/>
    <mergeCell ref="K24:N24"/>
    <mergeCell ref="K26:N26"/>
    <mergeCell ref="H34:J34"/>
    <mergeCell ref="H32:J32"/>
    <mergeCell ref="K25:N25"/>
    <mergeCell ref="H25:J25"/>
    <mergeCell ref="H26:J26"/>
    <mergeCell ref="B77:B79"/>
    <mergeCell ref="E135:F135"/>
    <mergeCell ref="E91:F91"/>
    <mergeCell ref="E92:F92"/>
    <mergeCell ref="B126:B129"/>
    <mergeCell ref="E98:F98"/>
    <mergeCell ref="B80:B83"/>
    <mergeCell ref="E99:F99"/>
    <mergeCell ref="B84:B88"/>
    <mergeCell ref="B122:B125"/>
    <mergeCell ref="S31:U31"/>
    <mergeCell ref="S32:U33"/>
    <mergeCell ref="H31:J31"/>
    <mergeCell ref="H33:J33"/>
    <mergeCell ref="K31:N31"/>
    <mergeCell ref="Q31:R31"/>
    <mergeCell ref="K33:N33"/>
    <mergeCell ref="K38:N38"/>
    <mergeCell ref="H38:J38"/>
    <mergeCell ref="K39:N39"/>
    <mergeCell ref="H39:J39"/>
    <mergeCell ref="H11:J11"/>
    <mergeCell ref="K12:N12"/>
    <mergeCell ref="H13:J13"/>
    <mergeCell ref="H12:J12"/>
    <mergeCell ref="K13:N13"/>
    <mergeCell ref="H7:J7"/>
    <mergeCell ref="K7:N7"/>
    <mergeCell ref="H8:J8"/>
    <mergeCell ref="H9:J9"/>
    <mergeCell ref="K8:N8"/>
    <mergeCell ref="K9:N9"/>
    <mergeCell ref="K10:N10"/>
    <mergeCell ref="K11:N11"/>
    <mergeCell ref="H22:J22"/>
    <mergeCell ref="H23:J23"/>
    <mergeCell ref="H10:J10"/>
    <mergeCell ref="K22:N22"/>
    <mergeCell ref="K23:N23"/>
    <mergeCell ref="H14:J14"/>
    <mergeCell ref="K14:N14"/>
    <mergeCell ref="H16:J16"/>
    <mergeCell ref="H185:J185"/>
    <mergeCell ref="H195:J195"/>
    <mergeCell ref="H186:J186"/>
    <mergeCell ref="H187:J187"/>
    <mergeCell ref="H188:J188"/>
    <mergeCell ref="H189:J189"/>
    <mergeCell ref="E174:F174"/>
    <mergeCell ref="E175:F175"/>
    <mergeCell ref="E177:F177"/>
    <mergeCell ref="E176:F176"/>
    <mergeCell ref="H176:J176"/>
    <mergeCell ref="Q111:R111"/>
    <mergeCell ref="Q118:R118"/>
    <mergeCell ref="K118:N118"/>
    <mergeCell ref="K116:N116"/>
    <mergeCell ref="Q171:R171"/>
    <mergeCell ref="H136:J136"/>
    <mergeCell ref="K137:N137"/>
    <mergeCell ref="K150:N150"/>
    <mergeCell ref="H151:J151"/>
    <mergeCell ref="S118:U118"/>
    <mergeCell ref="K106:N106"/>
    <mergeCell ref="H107:J107"/>
    <mergeCell ref="H108:J108"/>
    <mergeCell ref="K108:N108"/>
    <mergeCell ref="S114:U114"/>
    <mergeCell ref="S111:U111"/>
    <mergeCell ref="K112:N112"/>
    <mergeCell ref="S115:U115"/>
    <mergeCell ref="Q114:R114"/>
    <mergeCell ref="S144:U144"/>
    <mergeCell ref="S119:U119"/>
    <mergeCell ref="Q119:R119"/>
    <mergeCell ref="S120:U120"/>
    <mergeCell ref="S122:U122"/>
    <mergeCell ref="Q121:R121"/>
    <mergeCell ref="S143:U143"/>
    <mergeCell ref="S135:U135"/>
    <mergeCell ref="Q126:R126"/>
    <mergeCell ref="Q132:R132"/>
    <mergeCell ref="S132:U132"/>
    <mergeCell ref="K202:N202"/>
    <mergeCell ref="S181:U181"/>
    <mergeCell ref="S191:U191"/>
    <mergeCell ref="S184:U184"/>
    <mergeCell ref="S194:U194"/>
    <mergeCell ref="S185:U185"/>
    <mergeCell ref="S186:U186"/>
    <mergeCell ref="S192:U192"/>
    <mergeCell ref="S195:U195"/>
    <mergeCell ref="S145:U145"/>
    <mergeCell ref="S154:U154"/>
    <mergeCell ref="S151:U151"/>
    <mergeCell ref="S179:U179"/>
    <mergeCell ref="S178:U178"/>
    <mergeCell ref="S177:U177"/>
    <mergeCell ref="S146:U146"/>
    <mergeCell ref="S156:U156"/>
    <mergeCell ref="S148:U148"/>
    <mergeCell ref="S152:U152"/>
    <mergeCell ref="S147:U147"/>
    <mergeCell ref="S202:U202"/>
    <mergeCell ref="Q202:R202"/>
    <mergeCell ref="S201:U201"/>
    <mergeCell ref="Q198:R198"/>
    <mergeCell ref="S198:U198"/>
    <mergeCell ref="Q176:R176"/>
    <mergeCell ref="Q189:R189"/>
    <mergeCell ref="Q186:R186"/>
    <mergeCell ref="Q152:R152"/>
    <mergeCell ref="Q187:R187"/>
    <mergeCell ref="Q188:R188"/>
    <mergeCell ref="Q185:R185"/>
    <mergeCell ref="S153:U153"/>
    <mergeCell ref="Q153:R153"/>
    <mergeCell ref="Q177:R177"/>
    <mergeCell ref="Q182:R182"/>
    <mergeCell ref="Q196:R196"/>
    <mergeCell ref="Q199:R199"/>
    <mergeCell ref="Q179:R179"/>
    <mergeCell ref="Q180:R180"/>
    <mergeCell ref="Q178:R178"/>
    <mergeCell ref="Q181:R181"/>
    <mergeCell ref="Q184:R184"/>
    <mergeCell ref="Q183:R183"/>
    <mergeCell ref="H201:J201"/>
    <mergeCell ref="K200:N200"/>
    <mergeCell ref="H199:J199"/>
    <mergeCell ref="S200:U200"/>
    <mergeCell ref="Q200:R200"/>
    <mergeCell ref="Q201:R201"/>
    <mergeCell ref="K201:N201"/>
    <mergeCell ref="S199:U199"/>
    <mergeCell ref="H200:J200"/>
    <mergeCell ref="K178:N178"/>
    <mergeCell ref="K180:N180"/>
    <mergeCell ref="K182:N182"/>
    <mergeCell ref="K179:N179"/>
    <mergeCell ref="K181:N181"/>
    <mergeCell ref="K189:N189"/>
    <mergeCell ref="K187:N187"/>
    <mergeCell ref="K188:N188"/>
    <mergeCell ref="K184:N184"/>
    <mergeCell ref="Q7:R7"/>
    <mergeCell ref="S7:U7"/>
    <mergeCell ref="S141:U141"/>
    <mergeCell ref="S137:U137"/>
    <mergeCell ref="Q99:R99"/>
    <mergeCell ref="Q42:R42"/>
    <mergeCell ref="Q98:R98"/>
    <mergeCell ref="S133:U133"/>
    <mergeCell ref="S24:U24"/>
    <mergeCell ref="S134:U134"/>
    <mergeCell ref="S25:U25"/>
    <mergeCell ref="S26:U26"/>
    <mergeCell ref="Q25:R25"/>
    <mergeCell ref="Q26:R26"/>
    <mergeCell ref="Q24:R24"/>
    <mergeCell ref="Q9:R9"/>
    <mergeCell ref="S9:U9"/>
    <mergeCell ref="S23:U23"/>
    <mergeCell ref="Q21:R21"/>
    <mergeCell ref="S21:U21"/>
    <mergeCell ref="S22:U22"/>
    <mergeCell ref="Q23:R23"/>
    <mergeCell ref="Q22:R22"/>
    <mergeCell ref="Q14:R14"/>
    <mergeCell ref="Q8:R8"/>
    <mergeCell ref="S10:U10"/>
    <mergeCell ref="Q13:R13"/>
    <mergeCell ref="S13:U13"/>
    <mergeCell ref="Q12:R12"/>
    <mergeCell ref="S11:U11"/>
    <mergeCell ref="Q10:R10"/>
    <mergeCell ref="S12:U12"/>
    <mergeCell ref="Q11:R11"/>
    <mergeCell ref="S2:U2"/>
    <mergeCell ref="S3:U3"/>
    <mergeCell ref="S4:U4"/>
    <mergeCell ref="S8:U8"/>
    <mergeCell ref="E4:F4"/>
    <mergeCell ref="H4:J4"/>
    <mergeCell ref="K4:N4"/>
    <mergeCell ref="Q4:R4"/>
    <mergeCell ref="E3:F3"/>
    <mergeCell ref="H3:J3"/>
    <mergeCell ref="K3:N3"/>
    <mergeCell ref="Q3:R3"/>
    <mergeCell ref="E2:F2"/>
    <mergeCell ref="H2:J2"/>
    <mergeCell ref="K2:N2"/>
    <mergeCell ref="Q2:R2"/>
    <mergeCell ref="E5:F5"/>
    <mergeCell ref="H5:J5"/>
    <mergeCell ref="K5:N5"/>
    <mergeCell ref="S6:U6"/>
    <mergeCell ref="Q6:R6"/>
    <mergeCell ref="E6:F6"/>
    <mergeCell ref="H6:J6"/>
    <mergeCell ref="K6:N6"/>
    <mergeCell ref="Q5:R5"/>
    <mergeCell ref="S5:U5"/>
    <mergeCell ref="B25:B26"/>
    <mergeCell ref="C25:C26"/>
    <mergeCell ref="E29:F29"/>
    <mergeCell ref="H29:J29"/>
    <mergeCell ref="K29:N29"/>
    <mergeCell ref="Q30:R30"/>
    <mergeCell ref="Q29:R29"/>
    <mergeCell ref="H30:J30"/>
    <mergeCell ref="K30:N30"/>
    <mergeCell ref="S42:U42"/>
    <mergeCell ref="S50:U50"/>
    <mergeCell ref="K32:N32"/>
    <mergeCell ref="Q38:R38"/>
    <mergeCell ref="Q39:R39"/>
    <mergeCell ref="Q40:R40"/>
    <mergeCell ref="Q37:R37"/>
    <mergeCell ref="K36:N36"/>
    <mergeCell ref="K35:N35"/>
    <mergeCell ref="K37:N37"/>
    <mergeCell ref="S35:U35"/>
    <mergeCell ref="S36:U36"/>
    <mergeCell ref="S37:U37"/>
    <mergeCell ref="S41:U41"/>
    <mergeCell ref="S38:U38"/>
    <mergeCell ref="S39:U39"/>
    <mergeCell ref="S40:U40"/>
    <mergeCell ref="S49:U49"/>
    <mergeCell ref="S66:U66"/>
    <mergeCell ref="S68:U68"/>
    <mergeCell ref="S67:U67"/>
    <mergeCell ref="S51:U51"/>
    <mergeCell ref="S52:U52"/>
    <mergeCell ref="S56:U56"/>
    <mergeCell ref="S57:U57"/>
    <mergeCell ref="S58:U58"/>
    <mergeCell ref="S53:U53"/>
    <mergeCell ref="B158:B162"/>
    <mergeCell ref="C158:C161"/>
    <mergeCell ref="C155:C157"/>
    <mergeCell ref="H162:J162"/>
    <mergeCell ref="B155:B157"/>
    <mergeCell ref="H158:J158"/>
    <mergeCell ref="H159:J159"/>
    <mergeCell ref="E155:F155"/>
    <mergeCell ref="H160:J160"/>
    <mergeCell ref="K144:N144"/>
    <mergeCell ref="K155:N155"/>
    <mergeCell ref="Q163:R163"/>
    <mergeCell ref="K162:N162"/>
    <mergeCell ref="K148:N148"/>
    <mergeCell ref="K149:N149"/>
    <mergeCell ref="Q158:R158"/>
    <mergeCell ref="Q162:R162"/>
    <mergeCell ref="Q161:R161"/>
    <mergeCell ref="K147:N147"/>
    <mergeCell ref="H174:J174"/>
    <mergeCell ref="B163:B167"/>
    <mergeCell ref="C163:C167"/>
    <mergeCell ref="J165:K165"/>
    <mergeCell ref="H164:J164"/>
    <mergeCell ref="K164:N164"/>
    <mergeCell ref="K163:N163"/>
    <mergeCell ref="H163:J163"/>
    <mergeCell ref="J166:K166"/>
    <mergeCell ref="J167:K167"/>
    <mergeCell ref="K156:N156"/>
    <mergeCell ref="K158:N158"/>
    <mergeCell ref="K157:N157"/>
    <mergeCell ref="H170:J170"/>
    <mergeCell ref="N165:T167"/>
    <mergeCell ref="H138:J138"/>
    <mergeCell ref="K142:N142"/>
    <mergeCell ref="K177:N177"/>
    <mergeCell ref="H172:J172"/>
    <mergeCell ref="H171:J171"/>
    <mergeCell ref="K170:N170"/>
    <mergeCell ref="H175:J175"/>
    <mergeCell ref="H177:J177"/>
    <mergeCell ref="K176:N176"/>
    <mergeCell ref="K154:N154"/>
    <mergeCell ref="K186:N186"/>
    <mergeCell ref="K183:N183"/>
    <mergeCell ref="K185:N185"/>
    <mergeCell ref="Q195:R195"/>
    <mergeCell ref="Q190:R190"/>
    <mergeCell ref="K192:N192"/>
    <mergeCell ref="K190:N190"/>
    <mergeCell ref="Q192:R192"/>
    <mergeCell ref="Q191:R191"/>
    <mergeCell ref="Q193:R193"/>
    <mergeCell ref="K191:N191"/>
    <mergeCell ref="Q194:R194"/>
    <mergeCell ref="H197:J197"/>
    <mergeCell ref="K196:N196"/>
    <mergeCell ref="K197:N197"/>
    <mergeCell ref="H193:J193"/>
    <mergeCell ref="K193:N193"/>
    <mergeCell ref="K194:N194"/>
    <mergeCell ref="K195:N195"/>
    <mergeCell ref="Q197:R197"/>
    <mergeCell ref="B201:B202"/>
    <mergeCell ref="C201:C202"/>
    <mergeCell ref="B198:B200"/>
    <mergeCell ref="C198:C199"/>
    <mergeCell ref="H202:J202"/>
    <mergeCell ref="K199:N199"/>
    <mergeCell ref="H184:J184"/>
    <mergeCell ref="B195:B197"/>
    <mergeCell ref="C195:C197"/>
    <mergeCell ref="H196:J196"/>
    <mergeCell ref="H190:J190"/>
    <mergeCell ref="H191:J191"/>
    <mergeCell ref="H194:J194"/>
    <mergeCell ref="H192:J192"/>
    <mergeCell ref="H183:J183"/>
    <mergeCell ref="E137:F137"/>
    <mergeCell ref="H82:J82"/>
    <mergeCell ref="H83:J83"/>
    <mergeCell ref="H181:J181"/>
    <mergeCell ref="H179:J179"/>
    <mergeCell ref="H173:J173"/>
    <mergeCell ref="H182:J182"/>
    <mergeCell ref="H180:J180"/>
    <mergeCell ref="E170:F170"/>
    <mergeCell ref="S76:U76"/>
    <mergeCell ref="Q91:R91"/>
    <mergeCell ref="S91:U91"/>
    <mergeCell ref="S77:U77"/>
    <mergeCell ref="S78:U78"/>
    <mergeCell ref="S82:U82"/>
    <mergeCell ref="S81:U81"/>
    <mergeCell ref="Q82:R82"/>
    <mergeCell ref="Q85:R85"/>
    <mergeCell ref="U87:U88"/>
    <mergeCell ref="Q137:R137"/>
    <mergeCell ref="Q138:R138"/>
    <mergeCell ref="Q139:R139"/>
    <mergeCell ref="K145:N145"/>
    <mergeCell ref="K143:N143"/>
    <mergeCell ref="Q145:R145"/>
    <mergeCell ref="Q142:R142"/>
    <mergeCell ref="Q143:R143"/>
    <mergeCell ref="K140:N140"/>
    <mergeCell ref="K141:N141"/>
    <mergeCell ref="Q157:R157"/>
    <mergeCell ref="Q154:R154"/>
    <mergeCell ref="K175:N175"/>
    <mergeCell ref="K174:N174"/>
    <mergeCell ref="K173:N173"/>
    <mergeCell ref="K161:N161"/>
    <mergeCell ref="K171:N171"/>
    <mergeCell ref="K160:N160"/>
    <mergeCell ref="K159:N159"/>
    <mergeCell ref="Q174:R174"/>
    <mergeCell ref="Q164:R164"/>
    <mergeCell ref="Q172:R172"/>
    <mergeCell ref="S170:U170"/>
    <mergeCell ref="S173:U173"/>
    <mergeCell ref="Q175:R175"/>
    <mergeCell ref="K172:N172"/>
    <mergeCell ref="S172:U172"/>
    <mergeCell ref="S175:U175"/>
    <mergeCell ref="S45:U45"/>
    <mergeCell ref="S138:U138"/>
    <mergeCell ref="U128:U129"/>
    <mergeCell ref="Q173:R173"/>
    <mergeCell ref="Q170:R170"/>
    <mergeCell ref="Q156:R156"/>
    <mergeCell ref="Q155:R155"/>
    <mergeCell ref="Q140:R140"/>
    <mergeCell ref="S92:U92"/>
    <mergeCell ref="Q80:R80"/>
    <mergeCell ref="S121:U121"/>
    <mergeCell ref="S149:U149"/>
    <mergeCell ref="S150:U150"/>
    <mergeCell ref="S164:U164"/>
    <mergeCell ref="S162:U162"/>
    <mergeCell ref="S163:U163"/>
    <mergeCell ref="S161:U161"/>
    <mergeCell ref="S158:U158"/>
    <mergeCell ref="S142:U142"/>
    <mergeCell ref="S157:U157"/>
    <mergeCell ref="W88:W89"/>
    <mergeCell ref="V88:V89"/>
    <mergeCell ref="V129:V130"/>
    <mergeCell ref="W129:W130"/>
    <mergeCell ref="W167:W168"/>
    <mergeCell ref="S183:U183"/>
    <mergeCell ref="S187:U187"/>
    <mergeCell ref="S190:U190"/>
    <mergeCell ref="S176:U176"/>
    <mergeCell ref="S174:U174"/>
    <mergeCell ref="S171:U171"/>
    <mergeCell ref="S188:U188"/>
    <mergeCell ref="S180:U180"/>
    <mergeCell ref="S189:U189"/>
    <mergeCell ref="S193:U193"/>
    <mergeCell ref="V167:V168"/>
    <mergeCell ref="U166:U167"/>
    <mergeCell ref="S197:U197"/>
    <mergeCell ref="S182:U182"/>
    <mergeCell ref="S196:U196"/>
    <mergeCell ref="S44:U44"/>
    <mergeCell ref="H43:J43"/>
    <mergeCell ref="K43:N43"/>
    <mergeCell ref="Q43:R43"/>
    <mergeCell ref="S43:U43"/>
    <mergeCell ref="K44:N44"/>
    <mergeCell ref="Q44:R44"/>
    <mergeCell ref="H46:J46"/>
    <mergeCell ref="K46:N46"/>
    <mergeCell ref="Q46:R46"/>
    <mergeCell ref="S46:U46"/>
    <mergeCell ref="H45:J45"/>
    <mergeCell ref="K45:N45"/>
    <mergeCell ref="Q45:R45"/>
    <mergeCell ref="Q34:R34"/>
    <mergeCell ref="H44:J44"/>
    <mergeCell ref="K42:N42"/>
    <mergeCell ref="H41:J41"/>
    <mergeCell ref="H42:J42"/>
    <mergeCell ref="H37:J37"/>
    <mergeCell ref="K41:N41"/>
    <mergeCell ref="Q35:R35"/>
    <mergeCell ref="Q41:R41"/>
    <mergeCell ref="Q32:R32"/>
    <mergeCell ref="Q36:R36"/>
    <mergeCell ref="Q33:R33"/>
    <mergeCell ref="S14:U15"/>
    <mergeCell ref="H15:J15"/>
    <mergeCell ref="K15:N15"/>
    <mergeCell ref="Q15:R15"/>
    <mergeCell ref="K16:N16"/>
    <mergeCell ref="Q16:R16"/>
    <mergeCell ref="S16:U16"/>
    <mergeCell ref="H17:J17"/>
    <mergeCell ref="K17:N17"/>
    <mergeCell ref="Q17:R17"/>
    <mergeCell ref="S17:U17"/>
    <mergeCell ref="H18:J18"/>
    <mergeCell ref="K18:N18"/>
    <mergeCell ref="Q18:R18"/>
    <mergeCell ref="S18:U18"/>
    <mergeCell ref="H19:J19"/>
    <mergeCell ref="K19:N19"/>
    <mergeCell ref="Q19:R19"/>
    <mergeCell ref="S19:U19"/>
    <mergeCell ref="H20:J20"/>
    <mergeCell ref="K20:N20"/>
    <mergeCell ref="Q20:R20"/>
    <mergeCell ref="S20:U20"/>
    <mergeCell ref="K60:N60"/>
    <mergeCell ref="K62:N62"/>
    <mergeCell ref="K64:N64"/>
    <mergeCell ref="H53:J53"/>
    <mergeCell ref="H54:J54"/>
    <mergeCell ref="H55:J55"/>
    <mergeCell ref="H56:J56"/>
    <mergeCell ref="H57:J57"/>
    <mergeCell ref="H58:J58"/>
    <mergeCell ref="H59:J59"/>
    <mergeCell ref="H60:J60"/>
    <mergeCell ref="H62:J62"/>
    <mergeCell ref="H64:J64"/>
    <mergeCell ref="H65:J65"/>
    <mergeCell ref="K82:N82"/>
    <mergeCell ref="H61:J61"/>
    <mergeCell ref="H63:J63"/>
    <mergeCell ref="H66:J66"/>
    <mergeCell ref="K81:N81"/>
    <mergeCell ref="H78:J78"/>
    <mergeCell ref="K77:N77"/>
    <mergeCell ref="K68:N68"/>
    <mergeCell ref="K69:N69"/>
    <mergeCell ref="K70:N70"/>
    <mergeCell ref="D203:U203"/>
    <mergeCell ref="E71:F71"/>
    <mergeCell ref="K85:N85"/>
    <mergeCell ref="E85:F85"/>
    <mergeCell ref="K71:N71"/>
    <mergeCell ref="H71:J71"/>
    <mergeCell ref="H85:J85"/>
    <mergeCell ref="H84:J84"/>
    <mergeCell ref="K84:N84"/>
    <mergeCell ref="H79:J79"/>
  </mergeCells>
  <printOptions/>
  <pageMargins left="0.1968503937007874" right="0.1968503937007874" top="0.17" bottom="0.1968503937007874" header="0.5118110236220472" footer="0.21"/>
  <pageSetup fitToHeight="5" horizontalDpi="600" verticalDpi="600" orientation="landscape" paperSize="8" scale="14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 Н.Н.</dc:creator>
  <cp:keywords/>
  <dc:description/>
  <cp:lastModifiedBy>Администратор</cp:lastModifiedBy>
  <cp:lastPrinted>2010-03-23T17:59:55Z</cp:lastPrinted>
  <dcterms:created xsi:type="dcterms:W3CDTF">1999-02-17T14:32:53Z</dcterms:created>
  <dcterms:modified xsi:type="dcterms:W3CDTF">2010-10-05T13:50:24Z</dcterms:modified>
  <cp:category/>
  <cp:version/>
  <cp:contentType/>
  <cp:contentStatus/>
</cp:coreProperties>
</file>